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assgov-my.sharepoint.com/personal/jennifer_m_ahern_mass_gov/Documents/HomeDrive/GEM$/"/>
    </mc:Choice>
  </mc:AlternateContent>
  <xr:revisionPtr revIDLastSave="0" documentId="8_{D8EF6088-FE72-4E8D-8A11-B1D9A9CA03FA}" xr6:coauthVersionLast="47" xr6:coauthVersionMax="47" xr10:uidLastSave="{00000000-0000-0000-0000-000000000000}"/>
  <bookViews>
    <workbookView xWindow="-120" yWindow="-120" windowWidth="29040" windowHeight="15720" xr2:uid="{F23FB09B-2E1B-4323-9045-1B10BC69F50B}"/>
  </bookViews>
  <sheets>
    <sheet name="Guidance &amp; Crosswalk " sheetId="1" r:id="rId1"/>
    <sheet name="General Object Descriptions" sheetId="2" r:id="rId2"/>
    <sheet name="General Function Descriptions" sheetId="3" r:id="rId3"/>
    <sheet name="Fed Grant COA Table of Contents" sheetId="6" r:id="rId4"/>
    <sheet name="Guidance for ISA budgeting" sheetId="7" r:id="rId5"/>
  </sheets>
  <externalReferences>
    <externalReference r:id="rId6"/>
    <externalReference r:id="rId7"/>
  </externalReferences>
  <definedNames>
    <definedName name="_xlnm._FilterDatabase" localSheetId="0" hidden="1">'Guidance &amp; Crosswalk '!$C$3:$G$284</definedName>
    <definedName name="Crosswalk" localSheetId="3">[1]crosswalk!$A$4:$D$95</definedName>
    <definedName name="Crosswalk">[2]crosswalk!$A$4:$D$95</definedName>
    <definedName name="remove" localSheetId="3">[1]COA!$N$2:$N$80</definedName>
    <definedName name="remove">[2]COA!$N$2:$N$80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3" l="1"/>
  <c r="E20" i="3"/>
  <c r="E19" i="3"/>
  <c r="E18" i="3"/>
  <c r="E17" i="3"/>
  <c r="E16" i="3"/>
  <c r="E15" i="3"/>
  <c r="E14" i="3"/>
  <c r="E13" i="3"/>
  <c r="E12" i="3"/>
  <c r="E11" i="3"/>
  <c r="E10" i="3"/>
  <c r="E9" i="3"/>
  <c r="E8" i="3"/>
  <c r="E7" i="3"/>
  <c r="E6" i="3"/>
  <c r="E5" i="3"/>
  <c r="E4" i="3"/>
  <c r="E3" i="3"/>
  <c r="E13" i="2"/>
  <c r="E12" i="2"/>
  <c r="E11" i="2"/>
  <c r="E10" i="2"/>
  <c r="E9" i="2"/>
  <c r="E8" i="2"/>
  <c r="E7" i="2"/>
  <c r="E6" i="2"/>
  <c r="E5" i="2"/>
  <c r="E4" i="2"/>
  <c r="E3" i="2"/>
</calcChain>
</file>

<file path=xl/sharedStrings.xml><?xml version="1.0" encoding="utf-8"?>
<sst xmlns="http://schemas.openxmlformats.org/spreadsheetml/2006/main" count="1411" uniqueCount="357">
  <si>
    <t>9990 - MTRS</t>
  </si>
  <si>
    <t xml:space="preserve">• </t>
  </si>
  <si>
    <r>
      <t xml:space="preserve">MTRS:
</t>
    </r>
    <r>
      <rPr>
        <sz val="11"/>
        <color theme="1"/>
        <rFont val="Calibri"/>
        <family val="2"/>
        <scheme val="minor"/>
      </rPr>
      <t xml:space="preserve">Surcharge of 9% for any portion of salaries of MTRS members paid from federal grants.  </t>
    </r>
  </si>
  <si>
    <t>MTRS</t>
  </si>
  <si>
    <t xml:space="preserve">Surcharge of 9% for and portion of salaries of MTRS members paid from federal grants.  </t>
  </si>
  <si>
    <t>5990 - Indirect Costs</t>
  </si>
  <si>
    <r>
      <rPr>
        <b/>
        <i/>
        <sz val="11"/>
        <color theme="1"/>
        <rFont val="Calibri"/>
        <family val="2"/>
        <scheme val="minor"/>
      </rPr>
      <t xml:space="preserve">Indirect Costs:  </t>
    </r>
    <r>
      <rPr>
        <sz val="11"/>
        <color theme="1"/>
        <rFont val="Calibri"/>
        <family val="2"/>
        <scheme val="minor"/>
      </rPr>
      <t xml:space="preserve">
Costs that benefit entire organization, and cannot be specifically identified to one cost objective (sometimes referred to as "overhead", including but not limited to Human Resources, utilities, general maintenance).  An applicant's indirect costs cannot exceed the maximum allowable based on its indirect rate and eligible grant allocation (see respective Budget pages for this maximum for any grant).</t>
    </r>
  </si>
  <si>
    <t>Indirect Costs (INDIRECT)</t>
  </si>
  <si>
    <t>Costs that benefit entire organization, and cannot be specifically identified to one cost objective (sometimes referred to as "overhead", including but not limited to Human Resources, utilities, maintenance).  An applicant's indirect costs cannot exceed the maximum allowable based on its indirect rate and eligible grant allocation (see respective Budget pages for this maximum for any grant).</t>
  </si>
  <si>
    <t>2420 - Instructional Equipment</t>
  </si>
  <si>
    <r>
      <rPr>
        <b/>
        <i/>
        <sz val="11"/>
        <color theme="1"/>
        <rFont val="Calibri"/>
        <family val="2"/>
        <scheme val="minor"/>
      </rPr>
      <t xml:space="preserve">Equipment (&gt;1 yr; &gt;$5,000) </t>
    </r>
    <r>
      <rPr>
        <sz val="11"/>
        <color theme="1"/>
        <rFont val="Calibri"/>
        <family val="2"/>
        <scheme val="minor"/>
      </rPr>
      <t xml:space="preserve">for: 
1) Instructional equipment, including vocational equipment and science lab equipment </t>
    </r>
  </si>
  <si>
    <t>Instructional Equipment (IEQUIP)</t>
  </si>
  <si>
    <t>7400 - Motor Vehicles (7500, 7600)</t>
  </si>
  <si>
    <t>7400 - Equipment (7300, 7400)</t>
  </si>
  <si>
    <t>7350 - Capital Technology</t>
  </si>
  <si>
    <t>• Only non-instructional equipment (having a useful lifetime of greater than 1 year and a cost of more than $5,000) should be budgeted in Function: Equipment (EQUIP)</t>
  </si>
  <si>
    <r>
      <rPr>
        <b/>
        <i/>
        <sz val="11"/>
        <color theme="1"/>
        <rFont val="Calibri"/>
        <family val="2"/>
        <scheme val="minor"/>
      </rPr>
      <t>Equipment (&gt;1 yr; &gt;$5,000)</t>
    </r>
    <r>
      <rPr>
        <sz val="11"/>
        <color theme="1"/>
        <rFont val="Calibri"/>
        <family val="2"/>
        <scheme val="minor"/>
      </rPr>
      <t xml:space="preserve"> for:
1) Capital technology, including hardware or other technology purchases exceeding the $5,000 unit cost, capital leases, lease/purchase of capital technology
2) Acquisition and improvement of equipment, including acquisition of new, non-instructional school equipment having a useful life of more than one year and an acquisition cost of more than $5,000, acquisition of school furniture and fixtures (bulk purchases), acquisition of school machinery, lease/purchase of equipment, capital leases
3) Replacement of equipment, including capital leases, lease/purchase of equipment, replacement of non-instructional equipment having a useful life of more than one year and an acquisition cost of more than $5,000
4) Acquisition of motor vehicles, including the purchase of passenger vehicles for school administrative use, purchase of trucks for school maintenance use, purchase of school buses, lease/purchase of motor vehicles, trucks or buses, capital leases
5) Replacement of motor vehicles </t>
    </r>
  </si>
  <si>
    <t>Equipment (EQUIP)</t>
  </si>
  <si>
    <t>Costs for tangible personal property (including informational technology systems) having a useful lifetime of greater than a year and a per unit cost of greater than $5,000 or the level of capitalization established by the applicant for financial statement purposes.</t>
  </si>
  <si>
    <t>(07) Equipment</t>
  </si>
  <si>
    <t>3600 - School Security</t>
  </si>
  <si>
    <t>3520 - Other Student Activities</t>
  </si>
  <si>
    <t>3300 - Transportation Services</t>
  </si>
  <si>
    <t>3200 - Medical/Health Services</t>
  </si>
  <si>
    <t>3100 - Attendance and Parent Liaisons</t>
  </si>
  <si>
    <t>• Medical and Health Services for this function (Pupil Services) refers to purely medical services (e.g., vaccinations, dental services)  Those therapeutic services that are part of a student's IEP services belong in Function: Other Teaching Services (TSERV).</t>
  </si>
  <si>
    <r>
      <rPr>
        <b/>
        <i/>
        <sz val="11"/>
        <color theme="1"/>
        <rFont val="Calibri"/>
        <family val="2"/>
        <scheme val="minor"/>
      </rPr>
      <t>Other Expenses</t>
    </r>
    <r>
      <rPr>
        <sz val="11"/>
        <color theme="1"/>
        <rFont val="Calibri"/>
        <family val="2"/>
        <scheme val="minor"/>
      </rPr>
      <t xml:space="preserve"> for:
1) Attendance parent liaison services, including investigatory services and parent information centers
2) Medical and health services 
3) Pupil transportation services 
4) Athletics, including intramural and interscholastic sports
5) Other student activities, including music, drama, and other extracurricular activities</t>
    </r>
  </si>
  <si>
    <t>Pupil Services  (SERV)</t>
  </si>
  <si>
    <t>2358 - Outside Professional Development Providers for Instructional Staff</t>
  </si>
  <si>
    <t>2356 - Costs for Instructional Staff to Attend Professional Development</t>
  </si>
  <si>
    <t>2352 - Instructional Coaches</t>
  </si>
  <si>
    <t>2351 - Professional Development Leaders</t>
  </si>
  <si>
    <r>
      <rPr>
        <b/>
        <i/>
        <sz val="11"/>
        <color theme="1"/>
        <rFont val="Calibri"/>
        <family val="2"/>
        <scheme val="minor"/>
      </rPr>
      <t xml:space="preserve">Other Expenses </t>
    </r>
    <r>
      <rPr>
        <sz val="11"/>
        <color theme="1"/>
        <rFont val="Calibri"/>
        <family val="2"/>
        <scheme val="minor"/>
      </rPr>
      <t>for:
1) Delivering professional development to district personnel</t>
    </r>
  </si>
  <si>
    <t>Professional Development  (PDEV)</t>
  </si>
  <si>
    <t>2345 - Distance Learning/Online Coursework</t>
  </si>
  <si>
    <t>2320 - Medical/Therapeutic Services</t>
  </si>
  <si>
    <t>• For purely medical services (e.g., vaccinations, dental services), see Function: Pupil Services (SERV)</t>
  </si>
  <si>
    <r>
      <rPr>
        <b/>
        <i/>
        <sz val="11"/>
        <color theme="1"/>
        <rFont val="Calibri"/>
        <family val="2"/>
        <scheme val="minor"/>
      </rPr>
      <t>Other Expenses</t>
    </r>
    <r>
      <rPr>
        <sz val="11"/>
        <color theme="1"/>
        <rFont val="Calibri"/>
        <family val="2"/>
        <scheme val="minor"/>
      </rPr>
      <t xml:space="preserve"> for:
1) Medical and therapeutic services provided by licensed practitioners, including BCBA, OT, PT, speech and vision
2) Enrolling students in technology-based distance education coursework</t>
    </r>
  </si>
  <si>
    <t>Other Teaching Services (TSER)</t>
  </si>
  <si>
    <t>4450 - Technology Maintenance/Support (All Other)</t>
  </si>
  <si>
    <t>4400 - Technology Maintenance/Support (Salaries)</t>
  </si>
  <si>
    <t>4300 - Extraordinary Maintenance</t>
  </si>
  <si>
    <t>4230 - Maintenance of Equipment</t>
  </si>
  <si>
    <t>4225 - Building Security System</t>
  </si>
  <si>
    <t>4220 - Maintenance of Buildings</t>
  </si>
  <si>
    <t>4210 - Maintenance of Grounds</t>
  </si>
  <si>
    <t>4130 - Utility Services</t>
  </si>
  <si>
    <t>4120 - Heating of Buildings</t>
  </si>
  <si>
    <t>4110 - Custodial Services</t>
  </si>
  <si>
    <r>
      <rPr>
        <b/>
        <i/>
        <sz val="11"/>
        <color theme="1"/>
        <rFont val="Calibri"/>
        <family val="2"/>
        <scheme val="minor"/>
      </rPr>
      <t>Other Expenses</t>
    </r>
    <r>
      <rPr>
        <sz val="11"/>
        <color theme="1"/>
        <rFont val="Calibri"/>
        <family val="2"/>
        <scheme val="minor"/>
      </rPr>
      <t xml:space="preserve"> for:
1) Custodial services 
2) Heating of buildings including the cost of coal, fuel oil, gas, steam, and wood
3) Utility Services including the water and sewer, trash disposal, hazardous waste disposal, electricity, telephone service, and non-heating fuels.
4) Maintenance of grounds
5) Maintenance of buildings
6) Building security systems; costs over $5,000 must be reported in equipment
7) Maintenance of equipment including salaries of repair personnel, supplies, materials and tools, equipment parts, and replacement of equipment and furnishings
8) Extraordinary Maintenance defined in 603 CMR 10.02; expenditures can include the principal portion of a loan or the cost of a lease/purchase agreement
9) Maintaining and supporting district technology infrastructure, including ISP, WAN, LAN, PBX systems, servers, and related software, including maintenance and user support (e.g. IT help desk) for the central office and schools</t>
    </r>
  </si>
  <si>
    <t>Operations and Maintenance  (OPMN)</t>
  </si>
  <si>
    <t>2250 - Administrative Technology (School Level)</t>
  </si>
  <si>
    <t>2210 - School Leadership</t>
  </si>
  <si>
    <t>2130 - Instructional Technology Leadership</t>
  </si>
  <si>
    <t>2120 - Curriculum Directors and Department Heads (Non-Supervisory)</t>
  </si>
  <si>
    <t>2110 - Curriculum Directors and Department Heads (Supervisory)</t>
  </si>
  <si>
    <r>
      <rPr>
        <b/>
        <i/>
        <sz val="11"/>
        <color theme="1"/>
        <rFont val="Calibri"/>
        <family val="2"/>
        <scheme val="minor"/>
      </rPr>
      <t>Other Expenses</t>
    </r>
    <r>
      <rPr>
        <sz val="11"/>
        <color theme="1"/>
        <rFont val="Calibri"/>
        <family val="2"/>
        <scheme val="minor"/>
      </rPr>
      <t xml:space="preserve"> for:
1) Curriculum directors  and department Heads (supervisory and nonsupervisory) and managers responsible for delivery of student instructional programs at all levels (district and school) (supervisory and nonsupervisory)
2) Technology leadership and training to integrate technology devices and applications into the curriculum, includes the cost of the director of technology and instructional technology integration specialists
3) School Leadership personnel including principals
4) Administrative technology costs related to running the district’s schools (e.g. principal’s office), including computers, printers, copiers, and software; expenditures for items over $5,000 per unit must be reported as equipment</t>
    </r>
  </si>
  <si>
    <t>Instructional Leadership  (LDRS)</t>
  </si>
  <si>
    <t>2800 - Psychological Services</t>
  </si>
  <si>
    <t>2720 - Testing and Assessment</t>
  </si>
  <si>
    <t>2710 - Guidance/Adjustment Counselors</t>
  </si>
  <si>
    <r>
      <rPr>
        <b/>
        <i/>
        <sz val="11"/>
        <color theme="1"/>
        <rFont val="Calibri"/>
        <family val="2"/>
        <scheme val="minor"/>
      </rPr>
      <t>Other Expenses</t>
    </r>
    <r>
      <rPr>
        <sz val="11"/>
        <color theme="1"/>
        <rFont val="Calibri"/>
        <family val="2"/>
        <scheme val="minor"/>
      </rPr>
      <t xml:space="preserve"> for:
1) The director of guidance, guidance counselors, and school adjustment counselors
2) Testing and evaluating students
3) Psychological evaluation, counseling, and other services provided by a licensed mental health professional (includes school psychologist, social workers, and psychometrists)</t>
    </r>
  </si>
  <si>
    <t>Guidance, Counseling, and Testing  (GUID)</t>
  </si>
  <si>
    <t>5550 - School Crossing Guards</t>
  </si>
  <si>
    <t>5350 - Rental Lease of Buildings</t>
  </si>
  <si>
    <t>5300 - Rental Lease of Equipment</t>
  </si>
  <si>
    <t>• Leases for non-instructional equipment
• Leases (rental) of buildings</t>
  </si>
  <si>
    <r>
      <rPr>
        <b/>
        <i/>
        <sz val="11"/>
        <color theme="1"/>
        <rFont val="Calibri"/>
        <family val="2"/>
        <scheme val="minor"/>
      </rPr>
      <t>Other Expenses</t>
    </r>
    <r>
      <rPr>
        <sz val="11"/>
        <color theme="1"/>
        <rFont val="Calibri"/>
        <family val="2"/>
        <scheme val="minor"/>
      </rPr>
      <t xml:space="preserve"> for:
1) R</t>
    </r>
    <r>
      <rPr>
        <sz val="11"/>
        <rFont val="Calibri"/>
        <family val="2"/>
        <scheme val="minor"/>
      </rPr>
      <t xml:space="preserve">ental lease of non-instructional </t>
    </r>
    <r>
      <rPr>
        <sz val="11"/>
        <color theme="1"/>
        <rFont val="Calibri"/>
        <family val="2"/>
        <scheme val="minor"/>
      </rPr>
      <t xml:space="preserve">equipment, including annual operating lease/rental costs
2) Rental lease of buildings, including annual capital lease/rental costs.  
3) School crossing guards </t>
    </r>
  </si>
  <si>
    <t>Fixed Charges (FIXED)</t>
  </si>
  <si>
    <t>1420 - Human Resources</t>
  </si>
  <si>
    <t>1410 - Business and Finance</t>
  </si>
  <si>
    <t>1230 - Other District-Wide Administration</t>
  </si>
  <si>
    <t>1220 - Assistant Superintendents</t>
  </si>
  <si>
    <t>1210 - Superintendent</t>
  </si>
  <si>
    <t>1110 - School Committee</t>
  </si>
  <si>
    <t>District Administration (ADMN)</t>
  </si>
  <si>
    <t>6900 - Transportation to Non-Public Schools</t>
  </si>
  <si>
    <t>6800 - Health Services to Non-Public Schools</t>
  </si>
  <si>
    <t>6300 - Recreation Services</t>
  </si>
  <si>
    <t>6200 - Civic Activities</t>
  </si>
  <si>
    <t>Community Services (COMM)</t>
  </si>
  <si>
    <t>7200 - Purchase of Land and Buildings (7100, 7200)</t>
  </si>
  <si>
    <t>• Acquisition of buildings and land
• Improvement of buildings and grounds</t>
  </si>
  <si>
    <r>
      <rPr>
        <b/>
        <i/>
        <sz val="11"/>
        <color theme="1"/>
        <rFont val="Calibri"/>
        <family val="2"/>
        <scheme val="minor"/>
      </rPr>
      <t>Other Expenses</t>
    </r>
    <r>
      <rPr>
        <sz val="11"/>
        <color theme="1"/>
        <rFont val="Calibri"/>
        <family val="2"/>
        <scheme val="minor"/>
      </rPr>
      <t xml:space="preserve"> for:
1) Acquisition and improvement of sites, including purchase of school building sites, improvement of school building sites, grading, landscaping, sewers, storm drains, retaining walls, and surfacing, capital leases costs, and the principal portion of a loan not reported as long-term debt
2) Acquisition and improvement of buildings, including construction of buildings, acquisition of existing buildings, additions to existing buildings, acquisitions of portable school buildings/classrooms, rehabilitation of school buildings, lease/purchase of buildings, capital leases, and principal portion of a loan not reported in as long-term</t>
    </r>
  </si>
  <si>
    <t>Capital (CAPT)</t>
  </si>
  <si>
    <t>5260 - Other Non-Employee Insurance</t>
  </si>
  <si>
    <t>5250 - Insurance for Retired Employees</t>
  </si>
  <si>
    <t>5200 - Insurance for Active Employees</t>
  </si>
  <si>
    <t>5150 - Employee Separation Costs</t>
  </si>
  <si>
    <t>5100 - Employer Retirement Contributions</t>
  </si>
  <si>
    <t>•Insurance for active employees
      • Health insurance 
      • Life insurance
      • Worker's compensation          
      • Employee separation costs</t>
  </si>
  <si>
    <r>
      <rPr>
        <b/>
        <i/>
        <sz val="11"/>
        <color rgb="FF000000"/>
        <rFont val="Calibri"/>
        <family val="2"/>
      </rPr>
      <t>Other Expenses</t>
    </r>
    <r>
      <rPr>
        <sz val="11"/>
        <color rgb="FF000000"/>
        <rFont val="Calibri"/>
        <family val="2"/>
      </rPr>
      <t xml:space="preserve"> for:
1) Employee retirement, including contributions to employee retirement systems , social security contributions, contributions to pension plans and Medicaid contributions
2) Employee separation, including vacation pay, sick leave buyback and other benefits payable upon termination/retirement
3) Insurance for active employees, including employee unemployment, health, and life insurance premiums or payments, and workers' compensation for active employees
4) Insurance for Retired School Employees, including health insurance premiums for retired school employees
5) Other Non-Employee Insurance, including insurance premiums for property, fire, liability, fidelity bonds</t>
    </r>
    <r>
      <rPr>
        <sz val="11"/>
        <color rgb="FFFF0000"/>
        <rFont val="Calibri"/>
        <family val="2"/>
      </rPr>
      <t xml:space="preserve">
</t>
    </r>
    <r>
      <rPr>
        <sz val="11"/>
        <color rgb="FF000000"/>
        <rFont val="Calibri"/>
        <family val="2"/>
      </rPr>
      <t xml:space="preserve">
</t>
    </r>
  </si>
  <si>
    <t>Benefits (BENE)</t>
  </si>
  <si>
    <t>Expenditures not chargeable to another object code, such as dues, subscriptions and travel for staff (as well as food, coal, fuel oil, gas, steam, wood, file servers).</t>
  </si>
  <si>
    <t xml:space="preserve">(06) Other Expenses </t>
  </si>
  <si>
    <t>3510 - Athletics</t>
  </si>
  <si>
    <r>
      <rPr>
        <b/>
        <i/>
        <sz val="11"/>
        <color theme="1"/>
        <rFont val="Calibri"/>
        <family val="2"/>
        <scheme val="minor"/>
      </rPr>
      <t xml:space="preserve"> Supplies and Materials</t>
    </r>
    <r>
      <rPr>
        <sz val="11"/>
        <color theme="1"/>
        <rFont val="Calibri"/>
        <family val="2"/>
        <scheme val="minor"/>
      </rPr>
      <t xml:space="preserve"> for:
1) Attendance parent liaison services, including investigatory services and parent information centers
2) Medical and health services 
3) Pupil transportation services 
4) Athletics, including intramural and interscholastic sports
5) Other student activities, including music, drama and other extracurricular activities
6) School Security including  expenses for school police, hall monitors, and security personnel. </t>
    </r>
  </si>
  <si>
    <r>
      <rPr>
        <b/>
        <i/>
        <sz val="11"/>
        <color theme="1"/>
        <rFont val="Calibri"/>
        <family val="2"/>
        <scheme val="minor"/>
      </rPr>
      <t xml:space="preserve"> Supplies and Materials related to</t>
    </r>
    <r>
      <rPr>
        <sz val="11"/>
        <color theme="1"/>
        <rFont val="Calibri"/>
        <family val="2"/>
        <scheme val="minor"/>
      </rPr>
      <t>:
1) Delivering professional development to district personnel</t>
    </r>
  </si>
  <si>
    <r>
      <rPr>
        <b/>
        <i/>
        <sz val="11"/>
        <color theme="1"/>
        <rFont val="Calibri"/>
        <family val="2"/>
        <scheme val="minor"/>
      </rPr>
      <t>Supplies and Materials related to</t>
    </r>
    <r>
      <rPr>
        <sz val="11"/>
        <color theme="1"/>
        <rFont val="Calibri"/>
        <family val="2"/>
        <scheme val="minor"/>
      </rPr>
      <t>:
1) Medical and therapeutic services provided by licensed practitioners, including BCBA, OT, PT, speech and vision
2) Enrolling students in technology-based distance education coursework</t>
    </r>
  </si>
  <si>
    <r>
      <rPr>
        <b/>
        <i/>
        <sz val="11"/>
        <color theme="1"/>
        <rFont val="Calibri"/>
        <family val="2"/>
        <scheme val="minor"/>
      </rPr>
      <t xml:space="preserve">Supplies and Materials </t>
    </r>
    <r>
      <rPr>
        <sz val="11"/>
        <color theme="1"/>
        <rFont val="Calibri"/>
        <family val="2"/>
        <scheme val="minor"/>
      </rPr>
      <t xml:space="preserve">for:
1) Custodial services
2) Heating of buildings, including the cost of coal, fuel oil, gas, steam, and wood
3) Utility services, including water and sewer, trash disposal, hazardous waste disposal, electricity, telephone service, and non-heating fuels.
4) Maintenance of grounds, including groundskeeping
5) Maintenance of buildings
6) Building security systems; costs over $5,000 must be reported in equipment
7) Maintenance of equipment including supplies, materials and tools, equipment parts, and replacement of equipment and furnishings
8) Extraordinary maintenance as defined in 603 CMR 10.02; expenditures can include the principal portion of a loan or the cost of a lease/purchase agreement
9) Maintaining and supporting district technology infrastructure, including ISP, WAN, LAN, PBX systems, servers, and related software, including maintenance and user support (e.g. IT help desk) for the central office and schools </t>
    </r>
  </si>
  <si>
    <t xml:space="preserve">2455 - Instructional Software and Other Instructional Materials </t>
  </si>
  <si>
    <t>2453 - Instructional Hardware (All Other)</t>
  </si>
  <si>
    <t>2451 - Instructional Hardware (Student and Staff Devices)</t>
  </si>
  <si>
    <t>2440 - Other Instructional Services</t>
  </si>
  <si>
    <t>2430 - General Classroom Supplies</t>
  </si>
  <si>
    <t>2415 - Instructional Materials (Libraries)</t>
  </si>
  <si>
    <t>2410 - Textbooks, Software, Media, and Materials</t>
  </si>
  <si>
    <t>Instructional Materials and Technology (MATL)</t>
  </si>
  <si>
    <r>
      <rPr>
        <b/>
        <i/>
        <sz val="11"/>
        <color theme="1"/>
        <rFont val="Calibri"/>
        <family val="2"/>
        <scheme val="minor"/>
      </rPr>
      <t xml:space="preserve"> Supplies and Materials </t>
    </r>
    <r>
      <rPr>
        <sz val="11"/>
        <color theme="1"/>
        <rFont val="Calibri"/>
        <family val="2"/>
        <scheme val="minor"/>
      </rPr>
      <t>for:
1) Curriculum directors, department heads (supervisory and nonsupervisory), and managers responsible for delivery of student instructional programs at all levels (district and school) (supervisory and nonsupervisory)
2) Technology leadership and training to integrate technology devices and applications into the curriculum
3) School Leadership personnel including principals
4) Technology related to running the district’s schools (e.g. principal’s office), including computers, printers, copiers, and software; expenditures for items over $5,000 per unit must be reported as equipment</t>
    </r>
  </si>
  <si>
    <t>• Supplies and materials related to testing and evaluation of students for special education services (e.g., related to IEPs)</t>
  </si>
  <si>
    <r>
      <rPr>
        <sz val="11"/>
        <color rgb="FF000000"/>
        <rFont val="Calibri"/>
        <family val="2"/>
      </rPr>
      <t xml:space="preserve"> </t>
    </r>
    <r>
      <rPr>
        <b/>
        <i/>
        <sz val="11"/>
        <color rgb="FF000000"/>
        <rFont val="Calibri"/>
        <family val="2"/>
      </rPr>
      <t>Supplies and Materials</t>
    </r>
    <r>
      <rPr>
        <sz val="11"/>
        <color rgb="FF000000"/>
        <rFont val="Calibri"/>
        <family val="2"/>
      </rPr>
      <t xml:space="preserve"> for:
1) The director of guidance, guidance counselors, and school adjustment counselors
2) Testing and evaluating students
3) Psychological evaluation, counseling, and other services provided by a licensed mental health professional (includes school psychologist, social workers, and psychometrists)</t>
    </r>
  </si>
  <si>
    <r>
      <t xml:space="preserve"> </t>
    </r>
    <r>
      <rPr>
        <b/>
        <i/>
        <sz val="11"/>
        <color theme="1"/>
        <rFont val="Calibri"/>
        <family val="2"/>
        <scheme val="minor"/>
      </rPr>
      <t xml:space="preserve">Supplies and Materials </t>
    </r>
    <r>
      <rPr>
        <sz val="11"/>
        <color theme="1"/>
        <rFont val="Calibri"/>
        <family val="2"/>
        <scheme val="minor"/>
      </rPr>
      <t>for:
1) Citizen meetings, parent-teacher-student association activities, school council meetings and activities, public forums and lectures, and advisory council meetings
2) Providing health services to non-public schools (for all other non-public school services, except contracts for non-public school transportation, record in the appropriate category with public school services)
3) Transporting non-public school pupils to and from school regardless of distance (for all other non-public school services, except contracts for non-public school health services, record in the appropriate category with public school services)</t>
    </r>
  </si>
  <si>
    <t>Materials and items of an expendable nature that are consumed, worn out, deteriorated in use, or lose their identity through fabrication or incorporation into a different or more complex unit or substance. These items are defined as having a unit price of under $5,000.</t>
  </si>
  <si>
    <t xml:space="preserve">(05) Supplies and Materials </t>
  </si>
  <si>
    <t>3300 - Transportation Services
3510 - Athletics
3520 - Other Student Activities</t>
  </si>
  <si>
    <t>• If these services are normally provided in-house (in-district) and the district incurs overhead (HR, payroll, etc.) similar to a regular employee providing these services, this expense should be reported in Contracted Services (O4C).
• Medical and Health Services for this function (Pupil Services) refers to purely medical services (e.g., vaccinations, dental services)  Those therapeutic services that are part of a student's IEP services belong in Function: Other Teaching Services (TSERV).</t>
  </si>
  <si>
    <r>
      <rPr>
        <b/>
        <i/>
        <sz val="11"/>
        <color theme="1"/>
        <rFont val="Calibri"/>
        <family val="2"/>
        <scheme val="minor"/>
      </rPr>
      <t xml:space="preserve">Contracted services &gt;$25,000 </t>
    </r>
    <r>
      <rPr>
        <sz val="11"/>
        <color theme="1"/>
        <rFont val="Calibri"/>
        <family val="2"/>
        <scheme val="minor"/>
      </rPr>
      <t>(not eligible for indirect cost) for: 
1) Attendance and parent liaison services, including truancy officers (investigatory services) and parent information centers
2) Medical and health services including school physicians and school nurses and school medical supplies
3) Pupil transportation services, including transportation supervisors, dispatchers, school bus drivers, school bus monitors, maintenance and insurance related to student transportation
4) School Security including school resource officers, hall monitors, and security personnel
5) Athletics and other student activities (e.g., music, drama, and other extracurricular activities)</t>
    </r>
  </si>
  <si>
    <t>• If these services are normally provided in-house (in-district) and the district incurs overhead (HR, payroll, etc.) similar to a regular employee providing these services, this expense should be reported in Contracted Services (O4C).</t>
  </si>
  <si>
    <r>
      <rPr>
        <b/>
        <i/>
        <sz val="11"/>
        <color theme="1"/>
        <rFont val="Calibri"/>
        <family val="2"/>
        <scheme val="minor"/>
      </rPr>
      <t xml:space="preserve">Contracted services &gt;$25,000 </t>
    </r>
    <r>
      <rPr>
        <sz val="11"/>
        <color theme="1"/>
        <rFont val="Calibri"/>
        <family val="2"/>
        <scheme val="minor"/>
      </rPr>
      <t>(not eligible for indirect cost) for: 
1) The work of the director of professional development
2) Staff whose primary function is to provide instructional coaching to teachers
3) Vendors who provide professional development to instructional staff; professional development provided to non-instructional staff should be reported as “contracted services” in the function where that staff’s salary is reported in the salary categories</t>
    </r>
  </si>
  <si>
    <t>2330 - Paraprofessionals</t>
  </si>
  <si>
    <r>
      <rPr>
        <b/>
        <i/>
        <sz val="11"/>
        <color theme="1"/>
        <rFont val="Calibri"/>
        <family val="2"/>
        <scheme val="minor"/>
      </rPr>
      <t xml:space="preserve">Contracted services &gt;$25,000 </t>
    </r>
    <r>
      <rPr>
        <sz val="11"/>
        <color theme="1"/>
        <rFont val="Calibri"/>
        <family val="2"/>
        <scheme val="minor"/>
      </rPr>
      <t xml:space="preserve">(not eligible for indirect cost) for: 
1) Non-clerical paraprofessional and instructional assistants to assist teachers/specialists in the preparation of instructional materials or classroom instruction (includes American Sign Language Specialists).
</t>
    </r>
  </si>
  <si>
    <t>Paraprofessionals (PARA)</t>
  </si>
  <si>
    <t>9400 - Tuition to Collaboratives</t>
  </si>
  <si>
    <t>9300 - Tuition to Non-Public Schools</t>
  </si>
  <si>
    <t>9200 - Tuition to Out-of-State Schools</t>
  </si>
  <si>
    <t>9100 - Tuition to Massachusetts Public Schools</t>
  </si>
  <si>
    <r>
      <rPr>
        <b/>
        <i/>
        <sz val="11"/>
        <color theme="1"/>
        <rFont val="Calibri"/>
        <family val="2"/>
        <scheme val="minor"/>
      </rPr>
      <t>Contracted services</t>
    </r>
    <r>
      <rPr>
        <sz val="11"/>
        <color theme="1"/>
        <rFont val="Calibri"/>
        <family val="2"/>
        <scheme val="minor"/>
      </rPr>
      <t xml:space="preserve"> </t>
    </r>
    <r>
      <rPr>
        <b/>
        <i/>
        <sz val="11"/>
        <color theme="1"/>
        <rFont val="Calibri"/>
        <family val="2"/>
        <scheme val="minor"/>
      </rPr>
      <t xml:space="preserve">&gt;$25,000 </t>
    </r>
    <r>
      <rPr>
        <sz val="11"/>
        <color theme="1"/>
        <rFont val="Calibri"/>
        <family val="2"/>
        <scheme val="minor"/>
      </rPr>
      <t xml:space="preserve">(not eligible for indirect cost) for: 
1) Tuition payments to other Massachusetts school districts, including tuition or transfer payments to other public school districts in Massachusetts for resident students
2) Tuition to out-of-state schools, tuition or transfer payments to school districts in other states for resident students
3) Tuition to non-public schools, tuition or transfer payments to non-public schools for resident students
4) Tuition payments to collaboratives for resident students
</t>
    </r>
  </si>
  <si>
    <t>Out-of-District Expenditures (OODD)</t>
  </si>
  <si>
    <t>2325 - Substitutes, Short-Term</t>
  </si>
  <si>
    <t>2324 - Substitutes, Long-Term</t>
  </si>
  <si>
    <t>• If these services are normally provided in-house (in-district) and the district incurs overhead (HR, payroll, etc.) similar to a regular employee providing these services, this expense should be reported in Contracted Services (O4C).  
• For purely medical services (e.g., vaccinations, dental services), see Function: Pupil Services (SERV)</t>
  </si>
  <si>
    <r>
      <rPr>
        <b/>
        <i/>
        <sz val="11"/>
        <color theme="1"/>
        <rFont val="Calibri"/>
        <family val="2"/>
        <scheme val="minor"/>
      </rPr>
      <t xml:space="preserve">Contracted services &gt;$25,000 </t>
    </r>
    <r>
      <rPr>
        <sz val="11"/>
        <color theme="1"/>
        <rFont val="Calibri"/>
        <family val="2"/>
        <scheme val="minor"/>
      </rPr>
      <t>(not eligible for indirect cost) for: 
1) Medical and therapeutic services provided by licensed practitioners, including BCBA, OT, PT, speech and vision
2) Long-term substitutes who cover extended absences or vacant positions, include permanent substitutes
3) Short-term substitutes who cover short-term absences related to any reason, including allowing teachers to participate in professional development activities
4) Costs related to enrolling students in technology-based distance education coursework</t>
    </r>
  </si>
  <si>
    <r>
      <rPr>
        <b/>
        <i/>
        <sz val="11"/>
        <color theme="1"/>
        <rFont val="Calibri"/>
        <family val="2"/>
        <scheme val="minor"/>
      </rPr>
      <t>Contracted services</t>
    </r>
    <r>
      <rPr>
        <sz val="11"/>
        <color theme="1"/>
        <rFont val="Calibri"/>
        <family val="2"/>
        <scheme val="minor"/>
      </rPr>
      <t xml:space="preserve"> </t>
    </r>
    <r>
      <rPr>
        <b/>
        <i/>
        <sz val="11"/>
        <color theme="1"/>
        <rFont val="Calibri"/>
        <family val="2"/>
        <scheme val="minor"/>
      </rPr>
      <t>&gt;$25,000</t>
    </r>
    <r>
      <rPr>
        <sz val="11"/>
        <color theme="1"/>
        <rFont val="Calibri"/>
        <family val="2"/>
        <scheme val="minor"/>
      </rPr>
      <t xml:space="preserve"> (not eligible for indirect cost) for: 
1) Curriculum directors  and department heads (supervisory and nonsupervisory), and managers responsible for delivery of student instructional programs at all levels (district and school) (supervisory and nonsupervisory)
2) Technology leadership and training to integrate technology devices and applications into the curriculum
3) School Leadership personnel including principals
4) Administrative technology related to running the district’s schools (e.g. principal’s office), including computers, printers, copiers, and software.  Expenditures for items over $5,000 per unit must be reported as equipment</t>
    </r>
  </si>
  <si>
    <t>• If these services are normally provided in-house (in-district) and the district incurs overhead (HR, payroll, etc.) similar to a regular employee providing these services, this expense should be reported in Contracted Services (O4C).
• Contracted services related to testing and evaluation of students for special education services (e.g., related to IEPs)</t>
  </si>
  <si>
    <r>
      <rPr>
        <b/>
        <i/>
        <sz val="11"/>
        <color theme="1"/>
        <rFont val="Calibri"/>
        <family val="2"/>
        <scheme val="minor"/>
      </rPr>
      <t>Contracted services &gt;$25,000</t>
    </r>
    <r>
      <rPr>
        <sz val="11"/>
        <color theme="1"/>
        <rFont val="Calibri"/>
        <family val="2"/>
        <scheme val="minor"/>
      </rPr>
      <t xml:space="preserve"> (not eligible for indirect cost) for: 
1) The director of guidance, guidance counselors, and school adjustment counselors
2) Testing and evaluating students
3) Psychological evaluation, counseling, and other services provided by a licensed mental health professional (includes school psychologist, social workers, and psychometrists)</t>
    </r>
  </si>
  <si>
    <t>• If these services are normally provided in-house (in-district) and the district incurs overhead (HR, payroll, etc.) similar to a regular employee providing these services, this expense should be reported in Object (04C) Contracted Services.</t>
  </si>
  <si>
    <r>
      <rPr>
        <b/>
        <i/>
        <sz val="11"/>
        <color theme="1"/>
        <rFont val="Calibri"/>
        <family val="2"/>
        <scheme val="minor"/>
      </rPr>
      <t xml:space="preserve">Contracted services &gt;$25,000 </t>
    </r>
    <r>
      <rPr>
        <sz val="11"/>
        <color theme="1"/>
        <rFont val="Calibri"/>
        <family val="2"/>
        <scheme val="minor"/>
      </rPr>
      <t>(not eligible for indirect cost)</t>
    </r>
    <r>
      <rPr>
        <b/>
        <sz val="11"/>
        <color theme="1"/>
        <rFont val="Calibri"/>
        <family val="2"/>
        <scheme val="minor"/>
      </rPr>
      <t xml:space="preserve"> </t>
    </r>
    <r>
      <rPr>
        <sz val="11"/>
        <color theme="1"/>
        <rFont val="Calibri"/>
        <family val="2"/>
        <scheme val="minor"/>
      </rPr>
      <t>for: 
1) Citizen meetings, parent-teacher-student association activities, school council meetings and activities, public forums and lectures, and advisory council meetings
2) Providing health services to non-public schools (for all other non-public school services, except contracts for non-public school transportation, record in the appropriate category with public school services)
3) Transporting non-public school pupils to and from school regardless of distance (for all other non-public school services, except contracts for non-public school health services, record in the appropriate category with public school services)</t>
    </r>
  </si>
  <si>
    <t xml:space="preserve">For contracts &gt;$25,000 for auxiliary services not usually provided in-house (see Indirect/Major Contract guidance located in GEMS on Budget page, Help for Current Section for more details). Payments for services rendered by personnel who are not on the payroll and are not regular employees, including all related expenses covered by the contract.  </t>
  </si>
  <si>
    <t>(04MC) Contracted Services (major)</t>
  </si>
  <si>
    <r>
      <rPr>
        <b/>
        <i/>
        <sz val="11"/>
        <color theme="1"/>
        <rFont val="Calibri"/>
        <family val="2"/>
        <scheme val="minor"/>
      </rPr>
      <t>Contracted services</t>
    </r>
    <r>
      <rPr>
        <sz val="11"/>
        <color theme="1"/>
        <rFont val="Calibri"/>
        <family val="2"/>
        <scheme val="minor"/>
      </rPr>
      <t xml:space="preserve"> for: 
1) Attendance and parent liaison services, including truancy officers, investigatory services, and parent information centers
2) Medical and health services including school physicians and school nurses and school medical supplies
3) Pupil transportation services, including transportation supervisors, dispatchers, school bus drivers, school bus monitors, maintenance and insurance related to student transportation
4)  School Security including school resource officers, hall monitors, and security personnel
5) Athletics and other student activities (e.g., music, drama, and other extracurricular activities)
</t>
    </r>
  </si>
  <si>
    <r>
      <rPr>
        <b/>
        <i/>
        <sz val="11"/>
        <color theme="1"/>
        <rFont val="Calibri"/>
        <family val="2"/>
        <scheme val="minor"/>
      </rPr>
      <t>Contracted services</t>
    </r>
    <r>
      <rPr>
        <sz val="11"/>
        <color theme="1"/>
        <rFont val="Calibri"/>
        <family val="2"/>
        <scheme val="minor"/>
      </rPr>
      <t xml:space="preserve"> related to: 
1) The work of the director of professional development
2) Staff whose primary function is to provide instructional coaching to teachers
3) Vendors who provide professional development to instructional staff; professional development provided to non-instructional staff should be reported as “contracted services” in the function where that staff’s salary is reported in the salary categories</t>
    </r>
  </si>
  <si>
    <r>
      <rPr>
        <b/>
        <i/>
        <sz val="11"/>
        <color theme="1"/>
        <rFont val="Calibri"/>
        <family val="2"/>
        <scheme val="minor"/>
      </rPr>
      <t>Contracted services</t>
    </r>
    <r>
      <rPr>
        <sz val="11"/>
        <color theme="1"/>
        <rFont val="Calibri"/>
        <family val="2"/>
        <scheme val="minor"/>
      </rPr>
      <t xml:space="preserve"> for: 
1) Non-clerical paraprofessional and instructional assistants to assist teachers/specialists in the preparation of instructional materials or classroom instruction (includes American Sign Language Specialists)
</t>
    </r>
  </si>
  <si>
    <t>• Tuitions paid for students to attend out-of-district programs, including other Massachusetts school districts, private day, and residential programs, both in and out-of-state, and education collaboratives.</t>
  </si>
  <si>
    <r>
      <rPr>
        <b/>
        <i/>
        <sz val="11"/>
        <color theme="1"/>
        <rFont val="Calibri"/>
        <family val="2"/>
        <scheme val="minor"/>
      </rPr>
      <t>Contracted services</t>
    </r>
    <r>
      <rPr>
        <sz val="11"/>
        <color theme="1"/>
        <rFont val="Calibri"/>
        <family val="2"/>
        <scheme val="minor"/>
      </rPr>
      <t xml:space="preserve"> for: 
1) Tuition payments to other Massachusetts school districts, including tuition or transfer payments to other public school districts in Massachusetts for resident students
2) Tuition to out-of-state schools, tuition or transfer payments to school districts in other states for resident students
3) Tuition to non-public schools, tuition or transfer payments to non-public schools for resident students
4) Tuition payments to collaboratives for resident students</t>
    </r>
  </si>
  <si>
    <r>
      <rPr>
        <b/>
        <i/>
        <sz val="11"/>
        <color theme="1"/>
        <rFont val="Calibri"/>
        <family val="2"/>
        <scheme val="minor"/>
      </rPr>
      <t>Contracted services</t>
    </r>
    <r>
      <rPr>
        <sz val="11"/>
        <color theme="1"/>
        <rFont val="Calibri"/>
        <family val="2"/>
        <scheme val="minor"/>
      </rPr>
      <t xml:space="preserve"> for: 
1) Medical and therapeutic services provided by licensed practitioners, including BCBA, OT, PT, speech and vision
2) Long-term substitutes who cover extended absences or vacant positions, include permanent substitutes
3) Short-term substitutes who cover short-term absences related to any reason, including allowing teachers to participate in professional development activities
4) Costs related to enrolling students in technology-based distance education coursework.</t>
    </r>
  </si>
  <si>
    <r>
      <rPr>
        <b/>
        <i/>
        <sz val="11"/>
        <color theme="1"/>
        <rFont val="Calibri"/>
        <family val="2"/>
        <scheme val="minor"/>
      </rPr>
      <t>Contracted services</t>
    </r>
    <r>
      <rPr>
        <sz val="11"/>
        <color theme="1"/>
        <rFont val="Calibri"/>
        <family val="2"/>
        <scheme val="minor"/>
      </rPr>
      <t xml:space="preserve"> for: 
1) Curriculum directors  and department heads (supervisory and nonsupervisory), and managers responsible for delivery of student instructional programs at all levels (district and school) (supervisory and nonsupervisory)
2) Technology leadership and training to integrate technology devices and applications into the curriculum
3) School Leadership personnel including principals
4) Administrative technology related to </t>
    </r>
    <r>
      <rPr>
        <i/>
        <sz val="11"/>
        <color theme="1"/>
        <rFont val="Calibri"/>
        <family val="2"/>
        <scheme val="minor"/>
      </rPr>
      <t>running the district’s schools (e.g. principal’s office)</t>
    </r>
    <r>
      <rPr>
        <sz val="11"/>
        <color theme="1"/>
        <rFont val="Calibri"/>
        <family val="2"/>
        <scheme val="minor"/>
      </rPr>
      <t xml:space="preserve">, including computers, printers, copiers, and software; expenditures for items over $5,000 per unit must be reported as equipment </t>
    </r>
  </si>
  <si>
    <t>• Contracted services related to testing and evaluation of students for special education services (e.g., related to IEPs)</t>
  </si>
  <si>
    <r>
      <rPr>
        <b/>
        <i/>
        <sz val="11"/>
        <color theme="1"/>
        <rFont val="Calibri"/>
        <family val="2"/>
        <scheme val="minor"/>
      </rPr>
      <t>Contracted services</t>
    </r>
    <r>
      <rPr>
        <sz val="11"/>
        <color theme="1"/>
        <rFont val="Calibri"/>
        <family val="2"/>
        <scheme val="minor"/>
      </rPr>
      <t xml:space="preserve"> related to: 
1) The director of guidance, guidance counselors, and school adjustment counselors
2) Testing and evaluating students
3) Psychological evaluation, counseling, and other services provided by a licensed mental health professional (includes school psychologist, social workers, and psychometrists)</t>
    </r>
  </si>
  <si>
    <t xml:space="preserve">• An example of a contracted service for a school committee would be hiring a consultant to help with long-term visioning or strategic planning for the district. </t>
  </si>
  <si>
    <t>• This category is for contracted services related to outreach to the community rather than for district/school parent liaisons (see Pupil Services (SERV) for parent liaisons)</t>
  </si>
  <si>
    <r>
      <rPr>
        <b/>
        <i/>
        <sz val="11"/>
        <color theme="1"/>
        <rFont val="Calibri"/>
        <family val="2"/>
        <scheme val="minor"/>
      </rPr>
      <t xml:space="preserve">Contracted services </t>
    </r>
    <r>
      <rPr>
        <sz val="11"/>
        <color theme="1"/>
        <rFont val="Calibri"/>
        <family val="2"/>
        <scheme val="minor"/>
      </rPr>
      <t>for: 
1) Citizen meetings, parent-teacher-student association activities, school council meetings and activities, public forums and lectures, and advisory council meetings
2) Providing health services to non-public schools (for all other non-public school services, except contracts for non-public school transportation, record in the appropriate category with public school services)
3) Transporting non-public school pupils to and from school regardless of distance (for all other non-public school services, except contracts for non-public school health services, record in the appropriate category with public school services)</t>
    </r>
  </si>
  <si>
    <t>Payments for services rendered by personnel who are not on the payroll and are not regular employees, including all related expenses covered by the contract. For contracted services &gt;$25,000, see (04) Contracted Services (major).</t>
  </si>
  <si>
    <t>(04C) Contracted Services</t>
  </si>
  <si>
    <t>3300 - Transportation Services
3510 - Athletics</t>
  </si>
  <si>
    <r>
      <t>•</t>
    </r>
    <r>
      <rPr>
        <sz val="11"/>
        <rFont val="Calibri"/>
        <family val="2"/>
      </rPr>
      <t xml:space="preserve"> Stipends for uncertified teachers providing extracurricular services should be budgeted here.  Certified teachers providing extracurricular services should be budgeted in Object:  Professional Services (01M, 01NM) (MTRS or Non-MTRS), Function:  Pupil Services (SERV)
• Medical and Health Services for this function (Pupil Services) refers to purely medical services (e.g., vaccinations, dental services)  Those therapeutic services that are part of a student's IEP services belong in Function: Other Teaching Services (TSERV).</t>
    </r>
  </si>
  <si>
    <r>
      <rPr>
        <b/>
        <i/>
        <sz val="11"/>
        <color theme="1"/>
        <rFont val="Calibri"/>
        <family val="2"/>
        <scheme val="minor"/>
      </rPr>
      <t>Other salaries</t>
    </r>
    <r>
      <rPr>
        <sz val="11"/>
        <color theme="1"/>
        <rFont val="Calibri"/>
        <family val="2"/>
        <scheme val="minor"/>
      </rPr>
      <t xml:space="preserve"> related to:
1) Attendance and parent liaison services, including truancy officers, investigatory services, and parent information centers staff
2) Medical and health services
3) Pupil transportation services 
4) Coaching and other student activities including musical directors, drama coaches, and other extra-curricular personnel</t>
    </r>
  </si>
  <si>
    <t>• Stipends for paraprofessionals to attend PD</t>
  </si>
  <si>
    <r>
      <rPr>
        <b/>
        <i/>
        <sz val="11"/>
        <color rgb="FF000000"/>
        <rFont val="Calibri"/>
        <family val="2"/>
      </rPr>
      <t>Other salaries</t>
    </r>
    <r>
      <rPr>
        <sz val="11"/>
        <color rgb="FF000000"/>
        <rFont val="Calibri"/>
        <family val="2"/>
      </rPr>
      <t xml:space="preserve"> related to:
1) Stipends for instructional support staff (e.g., paraprofessionals) to participate in professional development, both inside and outside the district</t>
    </r>
  </si>
  <si>
    <t>• Note that stipends for paraprofessionals to attend PD should be included in Object (03): Other Salaries,  Function: Professional Development (PDEV), all other stipends for paraprofessionals should be budgeted in this category</t>
  </si>
  <si>
    <r>
      <rPr>
        <b/>
        <i/>
        <sz val="11"/>
        <color theme="1"/>
        <rFont val="Calibri"/>
        <family val="2"/>
        <scheme val="minor"/>
      </rPr>
      <t xml:space="preserve">Other salaries </t>
    </r>
    <r>
      <rPr>
        <sz val="11"/>
        <color theme="1"/>
        <rFont val="Calibri"/>
        <family val="2"/>
        <scheme val="minor"/>
      </rPr>
      <t>related to:
1) Non-clerical paraprofessional and instructional assistants hired to assist teachers/specialists in the preparation of instructional materials or classroom instruction (includes American Sign Language Specialists)</t>
    </r>
  </si>
  <si>
    <t>2340 - Librarians/Media Center Directors</t>
  </si>
  <si>
    <t>• Uncertified long-term substitutes and short -term substitutes should be budgeted here.  Long-term certified substitutes should be budgeted in Object (01M, 01NM):  Professional Salaries (MTRS or Non-MTRS), Function:  Other Teaching Services (TSER)
• For purely medical services (e.g., vaccinations, dental services), see Function: Pupil Services (SERV)</t>
  </si>
  <si>
    <r>
      <rPr>
        <b/>
        <i/>
        <sz val="11"/>
        <color rgb="FF000000"/>
        <rFont val="Calibri"/>
        <family val="2"/>
      </rPr>
      <t>Other salaries</t>
    </r>
    <r>
      <rPr>
        <sz val="11"/>
        <color rgb="FF000000"/>
        <rFont val="Calibri"/>
        <family val="2"/>
      </rPr>
      <t xml:space="preserve"> </t>
    </r>
    <r>
      <rPr>
        <b/>
        <i/>
        <sz val="11"/>
        <color rgb="FF000000"/>
        <rFont val="Calibri"/>
        <family val="2"/>
      </rPr>
      <t>related to</t>
    </r>
    <r>
      <rPr>
        <sz val="11"/>
        <color rgb="FF000000"/>
        <rFont val="Calibri"/>
        <family val="2"/>
      </rPr>
      <t>:
1) Medical and therapeutic services 
2) Long-term substitutes who cover extended absences or vacant positions, include permanent substitutes (non-certified)
3) Short-term substitutes who cover short-term absences related to any reason, including allowing teachers to participate in professional development activities
4) Librarians and media center directors</t>
    </r>
  </si>
  <si>
    <r>
      <rPr>
        <b/>
        <i/>
        <sz val="11"/>
        <color rgb="FF000000"/>
        <rFont val="Calibri"/>
        <family val="2"/>
      </rPr>
      <t>Other salaries</t>
    </r>
    <r>
      <rPr>
        <sz val="11"/>
        <color rgb="FF000000"/>
        <rFont val="Calibri"/>
        <family val="2"/>
      </rPr>
      <t xml:space="preserve"> </t>
    </r>
    <r>
      <rPr>
        <b/>
        <i/>
        <sz val="11"/>
        <color rgb="FF000000"/>
        <rFont val="Calibri"/>
        <family val="2"/>
      </rPr>
      <t>related to</t>
    </r>
    <r>
      <rPr>
        <sz val="11"/>
        <color rgb="FF000000"/>
        <rFont val="Calibri"/>
        <family val="2"/>
      </rPr>
      <t>:
1) Custodial Services including salaries for custodians, janitors, and truck drivers
2) Maintenance of grounds including salaries for groundskeepers, equipment operators, and aides
3) Maintenance of buildings including the salaries of building maintenance personnel, engineers, licensed tradespeople, painters, etc.
4) Maintenance of equipment including salaries of repair personnel
5) Maintaining and supporting district technology infrastructure, including ISP, WAN, LAN, PBX systems, servers, and related software, including maintenance and user support (e.g. IT help desk) for the central office and schools</t>
    </r>
  </si>
  <si>
    <t>Salaries for non-administrative support staff, including custodians, paraprofessionals, food service personnel, school bus drivers, crossing guards, and other staff not identified as professional or administrative support staff.</t>
  </si>
  <si>
    <t xml:space="preserve">(03) Other Salaries </t>
  </si>
  <si>
    <t xml:space="preserve">3300 - Transportation Services
</t>
  </si>
  <si>
    <r>
      <t xml:space="preserve">Salaries for </t>
    </r>
    <r>
      <rPr>
        <b/>
        <i/>
        <sz val="11"/>
        <color theme="1"/>
        <rFont val="Calibri"/>
        <family val="2"/>
        <scheme val="minor"/>
      </rPr>
      <t>clerical services related to</t>
    </r>
    <r>
      <rPr>
        <sz val="11"/>
        <color theme="1"/>
        <rFont val="Calibri"/>
        <family val="2"/>
        <scheme val="minor"/>
      </rPr>
      <t xml:space="preserve">: 
1) Attendance and parent liaison services, including truancy officers, investigatory services, and parent information centers staff
2) Medical and health services including school physicians and school nurses
3) Pupil transportation services 
4) Other student activities including musical directors, drama coaches, and other extra-curricular personnel
</t>
    </r>
  </si>
  <si>
    <r>
      <t xml:space="preserve">Salaries for </t>
    </r>
    <r>
      <rPr>
        <b/>
        <i/>
        <sz val="11"/>
        <color theme="1"/>
        <rFont val="Calibri"/>
        <family val="2"/>
        <scheme val="minor"/>
      </rPr>
      <t>clerical services</t>
    </r>
    <r>
      <rPr>
        <sz val="11"/>
        <color theme="1"/>
        <rFont val="Calibri"/>
        <family val="2"/>
        <scheme val="minor"/>
      </rPr>
      <t xml:space="preserve"> for: 
1) The director of professional development 
</t>
    </r>
  </si>
  <si>
    <r>
      <rPr>
        <sz val="11"/>
        <color rgb="FF000000"/>
        <rFont val="Calibri"/>
        <family val="2"/>
      </rPr>
      <t xml:space="preserve">Salaries for </t>
    </r>
    <r>
      <rPr>
        <b/>
        <i/>
        <sz val="11"/>
        <color rgb="FF000000"/>
        <rFont val="Calibri"/>
        <family val="2"/>
      </rPr>
      <t>clerical services</t>
    </r>
    <r>
      <rPr>
        <sz val="11"/>
        <color rgb="FF000000"/>
        <rFont val="Calibri"/>
        <family val="2"/>
      </rPr>
      <t xml:space="preserve"> </t>
    </r>
    <r>
      <rPr>
        <b/>
        <i/>
        <sz val="11"/>
        <color rgb="FF000000"/>
        <rFont val="Calibri"/>
        <family val="2"/>
      </rPr>
      <t>related to</t>
    </r>
    <r>
      <rPr>
        <sz val="11"/>
        <color rgb="FF000000"/>
        <rFont val="Calibri"/>
        <family val="2"/>
      </rPr>
      <t xml:space="preserve">: 
1) Medical and therapeutic services provided by licensed practitioners, including BCBA, OT, PT, speech and vision
2) Librarians and media center directors 
</t>
    </r>
  </si>
  <si>
    <r>
      <rPr>
        <sz val="11"/>
        <color rgb="FF000000"/>
        <rFont val="Calibri"/>
        <family val="2"/>
      </rPr>
      <t xml:space="preserve">Salaries for </t>
    </r>
    <r>
      <rPr>
        <b/>
        <i/>
        <sz val="11"/>
        <color rgb="FF000000"/>
        <rFont val="Calibri"/>
        <family val="2"/>
      </rPr>
      <t>clerical services related to</t>
    </r>
    <r>
      <rPr>
        <sz val="11"/>
        <color rgb="FF000000"/>
        <rFont val="Calibri"/>
        <family val="2"/>
      </rPr>
      <t>: 
1) Maintaining and supporting district technology infrastructure, including ISP, WAN, LAN, PBX systems, servers, and related software, including maintenance and user support (e.g. IT help desk) for the central office and schools</t>
    </r>
  </si>
  <si>
    <r>
      <t xml:space="preserve">Salaries for </t>
    </r>
    <r>
      <rPr>
        <b/>
        <i/>
        <sz val="11"/>
        <color theme="1"/>
        <rFont val="Calibri"/>
        <family val="2"/>
        <scheme val="minor"/>
      </rPr>
      <t>clerical services</t>
    </r>
    <r>
      <rPr>
        <sz val="11"/>
        <color theme="1"/>
        <rFont val="Calibri"/>
        <family val="2"/>
        <scheme val="minor"/>
      </rPr>
      <t xml:space="preserve"> for: 
1) Curriculum directors and department heads (supervisory and nonsupervisory) and managers responsible for delivery of student instructional programs at all levels (district and school) (supervisory and nonsupervisory)
2) Technology leadership and training to integrate technology devices and applications into the curriculum 
3) School Leadership personnel including principals</t>
    </r>
  </si>
  <si>
    <t>• Clerical salaries related to testing and evaluation of students for special education services (e.g., related to IEPs)</t>
  </si>
  <si>
    <r>
      <t xml:space="preserve">Salaries for </t>
    </r>
    <r>
      <rPr>
        <b/>
        <i/>
        <sz val="11"/>
        <color theme="1"/>
        <rFont val="Calibri"/>
        <family val="2"/>
        <scheme val="minor"/>
      </rPr>
      <t>clerical services</t>
    </r>
    <r>
      <rPr>
        <sz val="11"/>
        <color theme="1"/>
        <rFont val="Calibri"/>
        <family val="2"/>
        <scheme val="minor"/>
      </rPr>
      <t xml:space="preserve"> related to: 
1) The director of guidance, guidance counselors, and school adjustment counselors
2) Testing and evaluating students
3) Psychological evaluation, counseling, and other services provided by a licensed mental health professional (includes school psychologist, social workers, and psychometrists) </t>
    </r>
  </si>
  <si>
    <t xml:space="preserve">
</t>
  </si>
  <si>
    <t xml:space="preserve">• This category is for staff involved in outreach to the community rather than for district/school parent liaisons (see Function: Pupil Services (SERV) for parent liaisons)
</t>
  </si>
  <si>
    <r>
      <t xml:space="preserve">Salaries for </t>
    </r>
    <r>
      <rPr>
        <b/>
        <i/>
        <sz val="11"/>
        <color theme="1"/>
        <rFont val="Calibri"/>
        <family val="2"/>
        <scheme val="minor"/>
      </rPr>
      <t>clerical services</t>
    </r>
    <r>
      <rPr>
        <sz val="11"/>
        <color theme="1"/>
        <rFont val="Calibri"/>
        <family val="2"/>
        <scheme val="minor"/>
      </rPr>
      <t xml:space="preserve"> related to: 
1) Citizen meetings, parent-teacher-student association activities, school council meetings and activities, public forums and lectures, and advisory council meetings
2) Providing health services to non-public schools; for all other non-public school services, record in the appropriate category with public school services</t>
    </r>
  </si>
  <si>
    <t>Salaries for district or school-level administrative support staff.</t>
  </si>
  <si>
    <t xml:space="preserve">(02) Clerical Salaries </t>
  </si>
  <si>
    <t>2305 - Teachers, Classroom</t>
  </si>
  <si>
    <t>• Note that stipends for teachers to attend PD should be included in Function: Professional Development (PDEV)
• Stipends for coaching, club advisors, and other extracurricular activities, if provided by teachers, should be budgeted in Function: Pupil Services (SERV)</t>
  </si>
  <si>
    <r>
      <rPr>
        <b/>
        <i/>
        <sz val="11"/>
        <color theme="1"/>
        <rFont val="Calibri"/>
        <family val="2"/>
        <scheme val="minor"/>
      </rPr>
      <t>Prof. Salary Expenditures (Non-MTRS)</t>
    </r>
    <r>
      <rPr>
        <i/>
        <sz val="11"/>
        <color theme="1"/>
        <rFont val="Calibri"/>
        <family val="2"/>
        <scheme val="minor"/>
      </rPr>
      <t xml:space="preserve"> </t>
    </r>
    <r>
      <rPr>
        <sz val="11"/>
        <color theme="1"/>
        <rFont val="Calibri"/>
        <family val="2"/>
        <scheme val="minor"/>
      </rPr>
      <t xml:space="preserve">for:
1) Certified teachers, including all in-service days  
2) Include all stipends paid to teachers that relate to providing instruction; stipends related to non-teaching functions (e.g. athletics coaches, club advisors) should not be included here </t>
    </r>
  </si>
  <si>
    <t>Teachers  (TCHR)</t>
  </si>
  <si>
    <t>• Medical and Health Services for this function (Pupil Services) refers to purely medical services (e.g., vaccinations, dental services)  Those therapeutic services that are part of a student's IEP services belong in Function: Other Teaching Services (TSERV).
• Stipends for coaching, club advisors, and other extracurricular activities</t>
  </si>
  <si>
    <r>
      <rPr>
        <b/>
        <i/>
        <sz val="11"/>
        <color theme="1"/>
        <rFont val="Calibri"/>
        <family val="2"/>
        <scheme val="minor"/>
      </rPr>
      <t>Prof. Salary Expenditures (Non-MTRS)</t>
    </r>
    <r>
      <rPr>
        <sz val="11"/>
        <color theme="1"/>
        <rFont val="Calibri"/>
        <family val="2"/>
        <scheme val="minor"/>
      </rPr>
      <t xml:space="preserve"> for:
1) Attendance and parent liaison services, including truancy officers, investigatory services, and parent information center staff
2) Medical and health services including school physicians and school nurses
3) Pupil transportation services for pupils transported to and from school regardless of distance, including, transportation supervisors, dispatchers, school bus drivers, school bus monitors
4) Athletics and other student activities (e.g., music, drama, and other extracurricular activities)</t>
    </r>
  </si>
  <si>
    <t>2354 - Stipends for Teachers Providing Instructional Coaching</t>
  </si>
  <si>
    <r>
      <rPr>
        <b/>
        <i/>
        <sz val="11"/>
        <color rgb="FF000000"/>
        <rFont val="Calibri"/>
        <family val="2"/>
      </rPr>
      <t>Prof. Salary Expenditures (Non-MTRS)</t>
    </r>
    <r>
      <rPr>
        <sz val="11"/>
        <color rgb="FF000000"/>
        <rFont val="Calibri"/>
        <family val="2"/>
      </rPr>
      <t xml:space="preserve"> for:
1) Director of professional development 
2) Staff whose primary function is to provide instructional coaching to teachers
3) Stipends paid to teachers who act as instructional coaches, master teachers, mentor teachers, or who otherwise deliver in-district professional development, in addition to their primary instructional responsibilities
4) Stipends for teachers to participate in professional development, both inside and outside the district
</t>
    </r>
  </si>
  <si>
    <t>• Long-term certified substitutes (non-MTRS)
• For purely medical services (e.g., vaccinations, dental services), see Function: Pupil Services (SERV)</t>
  </si>
  <si>
    <r>
      <rPr>
        <b/>
        <i/>
        <sz val="11"/>
        <color theme="1"/>
        <rFont val="Calibri"/>
        <family val="2"/>
        <scheme val="minor"/>
      </rPr>
      <t>Prof. Salary Expenditures (Non-MTRS)</t>
    </r>
    <r>
      <rPr>
        <sz val="11"/>
        <color theme="1"/>
        <rFont val="Calibri"/>
        <family val="2"/>
        <scheme val="minor"/>
      </rPr>
      <t xml:space="preserve"> for:
1) Medical and therapeutic services provided by licensed practitioners, including BCBA, OT, PT, speech and vision
2) Long-term substitutes (certified) who cover extended absences or vacant positions, include permanent substitutes if they are certified.  Short-term and noncertified long-term substitutes are reported in object Other Salaries (03)function Other Teaching Services (TSERV).
3) Librarians and media center directors
</t>
    </r>
  </si>
  <si>
    <t>• Salaries for principals and school leaders (non-MTRS)</t>
  </si>
  <si>
    <r>
      <rPr>
        <b/>
        <i/>
        <sz val="11"/>
        <color theme="1"/>
        <rFont val="Calibri"/>
        <family val="2"/>
        <scheme val="minor"/>
      </rPr>
      <t xml:space="preserve">Prof. Salary Expenditures (Non-MTRS) </t>
    </r>
    <r>
      <rPr>
        <sz val="11"/>
        <color theme="1"/>
        <rFont val="Calibri"/>
        <family val="2"/>
        <scheme val="minor"/>
      </rPr>
      <t>for:
1) Curriculum directors and department heads (supervisory and nonsupervisory) and managers responsible for delivery of student instructional programs at all levels (district and school) (supervisory and nonsupervisory)
2) Staff costs for technology leadership and training to integrate technology devices and applications into the curriculum, includes the cost of the director of technology and instructional technology integration specialists
3) School leadership personnel including principals</t>
    </r>
  </si>
  <si>
    <t>•  Professional salaries (non-MTRS) related to testing and evaluation of students for special education services (e.g., related to IEPs)</t>
  </si>
  <si>
    <r>
      <rPr>
        <b/>
        <i/>
        <sz val="11"/>
        <color theme="1"/>
        <rFont val="Calibri"/>
        <family val="2"/>
        <scheme val="minor"/>
      </rPr>
      <t>Prof. Salary Expenditures (Non-MTRS)</t>
    </r>
    <r>
      <rPr>
        <sz val="11"/>
        <color theme="1"/>
        <rFont val="Calibri"/>
        <family val="2"/>
        <scheme val="minor"/>
      </rPr>
      <t xml:space="preserve"> for:
1) The director of guidance, guidance counselors, and school adjustment counselors
2) Staff responsible for testing and evaluating students
3) Psychological evaluation, counseling, and other services provided by a licensed mental health professional (includes school psychologist, social workers, and psychometrists) </t>
    </r>
  </si>
  <si>
    <t xml:space="preserve"> • Administration here refers to the salary of any administrator at the district level providing direct services for the grant, not just administration of the grant (although the services of the grant administrator are included)
• District overhead should be charged under Object (08): Indirect Costs and Function Code: Indirect 
</t>
  </si>
  <si>
    <t xml:space="preserve">• This category is for staff involved in outreach to the community rather than for district/school parent liaisons (see Function: Pupil Services (SERV) below for parent liaisons)
</t>
  </si>
  <si>
    <r>
      <rPr>
        <b/>
        <i/>
        <sz val="11"/>
        <color theme="1"/>
        <rFont val="Calibri"/>
        <family val="2"/>
        <scheme val="minor"/>
      </rPr>
      <t>Prof. Salary Expenditures (Non-MTRS)</t>
    </r>
    <r>
      <rPr>
        <sz val="11"/>
        <color theme="1"/>
        <rFont val="Calibri"/>
        <family val="2"/>
        <scheme val="minor"/>
      </rPr>
      <t xml:space="preserve"> for:
1) Staff involved in citizen meetings, parent-teacher-student association activities, school council meetings and activities, public forums and lectures, and advisory council meetings
2) Staff providing health services to non-public schools; for all other non-public school services, record in the appropriate category with public school services</t>
    </r>
  </si>
  <si>
    <t>(01NM) Professional Salaries (Non-MTRS)</t>
  </si>
  <si>
    <t>• Note that stipends for teachers to attend PD should be included in Function: Professional Development (PDEV) 
• Stipends for coaching, club advisors, and other extracurricular activities, if provided by teachers, should be budgeted in Function: Pupil Services (SERV)</t>
  </si>
  <si>
    <r>
      <rPr>
        <b/>
        <i/>
        <sz val="11"/>
        <color theme="1"/>
        <rFont val="Calibri"/>
        <family val="2"/>
        <scheme val="minor"/>
      </rPr>
      <t>Prof. Salary Expenditures (MTRS)</t>
    </r>
    <r>
      <rPr>
        <sz val="11"/>
        <color theme="1"/>
        <rFont val="Calibri"/>
        <family val="2"/>
        <scheme val="minor"/>
      </rPr>
      <t xml:space="preserve"> for:
1) Certified teachers, including all in-service days
2) Include all stipends paid to teachers that relate to providing instruction; stipends related to non-teaching functions (e.g. athletics coaches, club advisors) should not be included (see Function Services, SERV)</t>
    </r>
  </si>
  <si>
    <r>
      <rPr>
        <b/>
        <i/>
        <sz val="11"/>
        <color theme="1"/>
        <rFont val="Calibri"/>
        <family val="2"/>
        <scheme val="minor"/>
      </rPr>
      <t>Prof. Salary Expenditures (MTRS)</t>
    </r>
    <r>
      <rPr>
        <sz val="11"/>
        <color theme="1"/>
        <rFont val="Calibri"/>
        <family val="2"/>
        <scheme val="minor"/>
      </rPr>
      <t xml:space="preserve"> for:
1) Attendance and parent liaison services, including truancy officers, investigatory services, and parent information center staff
2) Medical and health services including school physicians and school nurses
3) Pupil transportation services for pupils transported to and from school regardless of distance, including transportation supervisors, dispatchers, school bus drivers, and school bus monitors
4) Athletics and other student activities (e.g., music, drama, and other extracurricular activities)</t>
    </r>
  </si>
  <si>
    <r>
      <rPr>
        <b/>
        <i/>
        <sz val="11"/>
        <color theme="1"/>
        <rFont val="Calibri"/>
        <family val="2"/>
        <scheme val="minor"/>
      </rPr>
      <t>Prof. Salary Expenditures (MTRS)</t>
    </r>
    <r>
      <rPr>
        <sz val="11"/>
        <color theme="1"/>
        <rFont val="Calibri"/>
        <family val="2"/>
        <scheme val="minor"/>
      </rPr>
      <t xml:space="preserve"> for:
1) Director of professional development 
2) Staff whose primary function is to provide instructional coaching to teachers
3) Stipends paid to teachers who act as instructional coaches, master teachers, mentor teachers, or who otherwise deliver in-district professional development in addition to their primary instructional responsibilities
4) Stipends for teachers to participate in professional development, both inside and outside the district
</t>
    </r>
  </si>
  <si>
    <t>• Long-term substitutes who are certified (uncertified long-term substitutes belong in Object (03): Other Salaries, Object: Other Teaching Services (TSER)
• For purely medical services (e.g., vaccinations, dental services), see Function: Pupil Services (SERV)</t>
  </si>
  <si>
    <r>
      <rPr>
        <b/>
        <i/>
        <sz val="11"/>
        <color rgb="FF000000"/>
        <rFont val="Calibri"/>
        <family val="2"/>
      </rPr>
      <t>Prof. Salary Expenditures (MTRS)</t>
    </r>
    <r>
      <rPr>
        <sz val="11"/>
        <color rgb="FF000000"/>
        <rFont val="Calibri"/>
        <family val="2"/>
      </rPr>
      <t xml:space="preserve"> for:
1) Medical and therapeutic services provided by licensed practitioners, including BCBA, OT, PT, speech and vision
2) Long-term substitutes (certified) who cover extended absences or vacant positions, include permanent substitutes if they are certified.  Short-term and noncertified long-term substitutes are reported in object Other Salaries (03), Function Other Teaching Services (TSERV).
3) Librarians and media center directors
</t>
    </r>
  </si>
  <si>
    <t xml:space="preserve"> • Stipends for professional development for professionals who are not teachers, such as curriculum directors (teacher stipends for PD, coaching go in Function: Professional Development (PDEV))</t>
  </si>
  <si>
    <r>
      <rPr>
        <b/>
        <i/>
        <sz val="11"/>
        <color rgb="FF000000"/>
        <rFont val="Calibri"/>
        <family val="2"/>
      </rPr>
      <t>Prof. Salary Expenditures (MTRS)</t>
    </r>
    <r>
      <rPr>
        <i/>
        <sz val="11"/>
        <color rgb="FF000000"/>
        <rFont val="Calibri"/>
        <family val="2"/>
      </rPr>
      <t xml:space="preserve"> </t>
    </r>
    <r>
      <rPr>
        <sz val="11"/>
        <color rgb="FF000000"/>
        <rFont val="Calibri"/>
        <family val="2"/>
      </rPr>
      <t>for:
1) School leadership personnel including principals
2) Staff costs for technology leadership and training to integrate technology devices and applications into the curriculum, includes the cost of the director of technology and instructional technology integration specialists
3) Curriculum directors and department heads (supervisory and nonsupervisory) and managers responsible for delivery of student instructional programs at all levels (district and school) (supervisory and nonsupervisory)</t>
    </r>
  </si>
  <si>
    <t xml:space="preserve"> • Professional salaries (MTRS) related to testing and evaluation of students for special education services (e.g., related to IEPs)</t>
  </si>
  <si>
    <r>
      <rPr>
        <b/>
        <i/>
        <sz val="11"/>
        <color rgb="FF000000"/>
        <rFont val="Calibri"/>
        <family val="2"/>
      </rPr>
      <t xml:space="preserve">Prof. Salary Expenditures (MTRS) </t>
    </r>
    <r>
      <rPr>
        <sz val="11"/>
        <color rgb="FF000000"/>
        <rFont val="Calibri"/>
        <family val="2"/>
      </rPr>
      <t xml:space="preserve">for:
1) The director of guidance, guidance counselors, and school adjustment counselors
2) Staff responsible for testing and evaluating students
3) Psychological evaluation, counseling, and other services provided by a licensed mental health professional (includes school psychologist, social workers, and psychometrists) </t>
    </r>
  </si>
  <si>
    <t xml:space="preserve">• Administration here refers to the salary of any administrator at the district level (e.g., Assistant Superintendents) providing direct services for the grant, not just administration of the grant (although the services of the grant administrator are included).
• District overhead should be charged under Object (08) and Function Codes Indirect Costs (INDIRECT)
</t>
  </si>
  <si>
    <t>• This category is for staff involved in outreach to the community rather than for district/school parent liaisons (see Function: Pupil Services (SERV) below for parent liaisons)</t>
  </si>
  <si>
    <r>
      <rPr>
        <b/>
        <i/>
        <sz val="11"/>
        <color theme="1"/>
        <rFont val="Calibri"/>
        <family val="2"/>
        <scheme val="minor"/>
      </rPr>
      <t>Prof. Salary Expenditures (MTRS)</t>
    </r>
    <r>
      <rPr>
        <sz val="11"/>
        <color theme="1"/>
        <rFont val="Calibri"/>
        <family val="2"/>
        <scheme val="minor"/>
      </rPr>
      <t xml:space="preserve"> for:
1) Staff involved in citizen meetings, parent-teacher-student association activities, school council meetings and activities, public forums and lectures, and advisory council meetings
2) Staff providing health services to non-public schools (for all other non-public school services, record in the appropriate function with public school services)</t>
    </r>
  </si>
  <si>
    <t>Salaries for MTRS eligible professional staff, including district-level administrators, instructional leaders, classroom teachers, counselors, pyschologists and other professional staff</t>
  </si>
  <si>
    <t>(01M) Professional Salaries (MTRS)</t>
  </si>
  <si>
    <r>
      <rPr>
        <b/>
        <sz val="11"/>
        <color theme="1"/>
        <rFont val="Calibri"/>
        <family val="2"/>
        <scheme val="minor"/>
      </rPr>
      <t>Included Functions</t>
    </r>
    <r>
      <rPr>
        <sz val="11"/>
        <color theme="1"/>
        <rFont val="Calibri"/>
        <family val="2"/>
        <scheme val="minor"/>
      </rPr>
      <t xml:space="preserve"> (Corresponding to EOYR Functions - For Business Office Use)</t>
    </r>
  </si>
  <si>
    <t xml:space="preserve">Tips and Examples </t>
  </si>
  <si>
    <t>Object</t>
  </si>
  <si>
    <r>
      <t>Please note:  
     • The following represents the entire possible listing of Object and Function Codes available in GEM$.  
     • However, all Objects and Functions may not appear for every DESE grant.  If any is categorically prohibited by the rules of a particular grant program, that Object/Function may not be available for the grant. 
     • Furthermore, because an Object/Function is available for a grant does not mean that every expense in that category is allowable under the rules of the applicable grant program.  
     • T</t>
    </r>
    <r>
      <rPr>
        <b/>
        <u/>
        <sz val="11"/>
        <color rgb="FFC00000"/>
        <rFont val="Calibri"/>
        <family val="2"/>
        <scheme val="minor"/>
      </rPr>
      <t>he guidance and rules for the particular grant program will control which expenditures are allowable.</t>
    </r>
  </si>
  <si>
    <t>Object ID</t>
  </si>
  <si>
    <t>Object Name</t>
  </si>
  <si>
    <t>Object Description</t>
  </si>
  <si>
    <t>01M</t>
  </si>
  <si>
    <t>Professional Salaries (MTRS)</t>
  </si>
  <si>
    <t>01NM</t>
  </si>
  <si>
    <t>Professional Salaries (Non-MTRS)</t>
  </si>
  <si>
    <t>Salaries for non-MTRS eligible professional staff, including district-level administrators, instructional leaders, classroom teachers, counselors, pyschologists and other professional staff</t>
  </si>
  <si>
    <t>Clerical Salaries</t>
  </si>
  <si>
    <t>Salaries for district or school-level administrative support staff</t>
  </si>
  <si>
    <t>Other Salaries</t>
  </si>
  <si>
    <t>Salaries for non-administrative support staff, including custodians, paraprofessionals, food service personnel, school bus drivers, crossing guards, and other staff not identified as professional or administrative support staff</t>
  </si>
  <si>
    <t>04C</t>
  </si>
  <si>
    <t>Contracted Services</t>
  </si>
  <si>
    <t>04MC</t>
  </si>
  <si>
    <t>Contracted Services (major)</t>
  </si>
  <si>
    <t xml:space="preserve">For contracts &gt;$25,000 for auxiliary services not usually provided in-house (see Indirect/Major Contract guidance located in Budget, Help for Current Section for more details). Payments for services rendered by personnel who are not on the payroll and are not regular employees, including all related expenses covered by the contract.  </t>
  </si>
  <si>
    <t>Supplies and Materials</t>
  </si>
  <si>
    <t>Other Expenses</t>
  </si>
  <si>
    <t>Equipment</t>
  </si>
  <si>
    <t>Indirect Costs</t>
  </si>
  <si>
    <t>Costs that benefit an entire organization, and cannot be specifically identified to one cost objective (sometimes referred to as "overhead", including but not limited to Human Resources, utilities, maintenance).  An applicant's indirect costs cannot exceed the maximum allowable based on its indirect rate and eligible grant allocation (see Budget page for this maximum).</t>
  </si>
  <si>
    <t>Function ID</t>
  </si>
  <si>
    <t>Function Name</t>
  </si>
  <si>
    <t>Function Description</t>
  </si>
  <si>
    <t>ADMN</t>
  </si>
  <si>
    <t>District Administration</t>
  </si>
  <si>
    <t>Salaries and expenses related to district-level administrators (non-instructional) providing grant services.</t>
  </si>
  <si>
    <t>BENE</t>
  </si>
  <si>
    <t>Benefits</t>
  </si>
  <si>
    <t>Insurance for active employees, most commonly health insurance, but also life insurance, worker's compensation, and employee separation costs.</t>
  </si>
  <si>
    <t>CAPT</t>
  </si>
  <si>
    <t>Capital</t>
  </si>
  <si>
    <t>Expenses for the acquisition and improvement of buildings and grounds.</t>
  </si>
  <si>
    <t>COMM</t>
  </si>
  <si>
    <t>Community Services</t>
  </si>
  <si>
    <t>Salaries and expenses related to PTA activities, school councils, public forums, and citizen meetings. Also for expenses related to health serivces or transportation services for non-public schools (for other services for non-public schools, record in the same function as similar public school services).</t>
  </si>
  <si>
    <t>EQUIP</t>
  </si>
  <si>
    <t>Expenses related to the acquisition or replacement of non-instructional equipment (&gt; 1 year, &gt;$5,000), including furniture and fixtures, school machinery, capital leases, and motor vehicles.</t>
  </si>
  <si>
    <t>FIXED</t>
  </si>
  <si>
    <t>Fixed Charges</t>
  </si>
  <si>
    <t>Expenses for rental lease of non-instructional equipment; rental lease of buildings; and school crossing guards.</t>
  </si>
  <si>
    <t>GUID</t>
  </si>
  <si>
    <t>Guidance, Counseling, and Testing</t>
  </si>
  <si>
    <r>
      <t xml:space="preserve">Salaries and expenses related to counseling services, including guidance and school adjustment counseling, social work, and psychological services; </t>
    </r>
    <r>
      <rPr>
        <sz val="11"/>
        <rFont val="Calibri"/>
        <family val="2"/>
        <scheme val="minor"/>
      </rPr>
      <t xml:space="preserve"> and student testing and evaluation.</t>
    </r>
  </si>
  <si>
    <t>IEQUIP</t>
  </si>
  <si>
    <t>Instructional Equipment</t>
  </si>
  <si>
    <t>Expenses related to the acquisition or replacement of instructional equipment (&gt; 1 year, &gt;$5,000), including vocational equipment and science lab equipment.</t>
  </si>
  <si>
    <t>INDIRECT</t>
  </si>
  <si>
    <t>Costs that benefit entire organization and that cannot be specifically identified to one cost objective (sometimes referred to as "overhead," including but not limited to human resources, utilities, and maintenance). An applicant's indirect costs cannot exceed the maximum allowable based on its indirect rate and eligible grant allocation (see Budget page for the maximum allowable amount).</t>
  </si>
  <si>
    <t>LDRS</t>
  </si>
  <si>
    <t>Instructional Leadership</t>
  </si>
  <si>
    <t>Salaries and expenses related to principals and school leaders, curriculum developers, department heads, and other managers responsible for instructional programs as well as staff providing technology leadership and training for integrating technology into the curriculum.</t>
  </si>
  <si>
    <t>MATL</t>
  </si>
  <si>
    <t>Instructional Materials and Technology</t>
  </si>
  <si>
    <t>Expenses related to instructional materials, including textbooks, as well as books and other materials for use in school or classroom libraries; field trips and other instructional services; computers and devices (e.g. tablets, Chromebooks, etc.) used by students and instructional staff; instructional hardware used in the classroom, computer labs, or library and media center; lease/purchase of printers and networked copiers used to create instructional materials; licenses, learning management systems, subscriptions, e-books, and physical software copies.</t>
  </si>
  <si>
    <t>Surcharge of 9% for any portion of salaries of MTRS members paid from federal grants.</t>
  </si>
  <si>
    <t>OODD</t>
  </si>
  <si>
    <t>Out-of-District Expenditures</t>
  </si>
  <si>
    <t>Tuitions paid for students to attend out-of-district programs, including other Massachusetts school districts, private day, and residential programs, both in and out-of-state, and education collaboratives.</t>
  </si>
  <si>
    <t>OPMN</t>
  </si>
  <si>
    <t>Operations and Maintenance</t>
  </si>
  <si>
    <t>Expenses related to maintaining, repairing, and supporting buildings and systems, which may included janitorial services, groundskeeping, equipment repair, and maintaining district technology infrastructure.</t>
  </si>
  <si>
    <t>PARA</t>
  </si>
  <si>
    <t>Paraprofessionals</t>
  </si>
  <si>
    <t>Salaries and expenses related to paraprofessionals and instructional assistants who assist with the preparation of instructional materials and/or classroom instruction (including ASL specialists).</t>
  </si>
  <si>
    <t>PDEV</t>
  </si>
  <si>
    <t>Professional Development</t>
  </si>
  <si>
    <t>Salaries and expenses related to professional development, including professional development directors, staff whose primary job is to provide instructional coaching to teachers, stipends to teachers acting as instructional coaches, master teachers, or teachers who provide in-district professional development in addition to their regular teaching duties; stipends and other costs (including travel) for teachers to participate in  professional development both in- and out-of-district; payments to outside professional development providers.</t>
  </si>
  <si>
    <t>SERV</t>
  </si>
  <si>
    <t>Pupil Services</t>
  </si>
  <si>
    <t>Salaries and expenses related to parent liaison services and parent information centers, truancy officers, investigatory services; medical and health services; pupil transportation services; athletics, other student activities (e.g., music, drama, and other extracurricular activities); and school security (e.g., school resource officers, hall monitors, and security personnel)</t>
  </si>
  <si>
    <t>TCHR</t>
  </si>
  <si>
    <t>Teachers</t>
  </si>
  <si>
    <t>Salaries for certified teachers, including all stipends related to providing instruction (do not include non-instructional stipends, such as for athletics or club advisors).</t>
  </si>
  <si>
    <t>TSER</t>
  </si>
  <si>
    <t>Other Teaching Services</t>
  </si>
  <si>
    <r>
      <rPr>
        <sz val="11"/>
        <rFont val="Calibri"/>
        <family val="2"/>
        <scheme val="minor"/>
      </rPr>
      <t xml:space="preserve">Salaries and expenses related to long-term/permanent substitutes (salaries </t>
    </r>
    <r>
      <rPr>
        <sz val="11"/>
        <color theme="1"/>
        <rFont val="Calibri"/>
        <family val="2"/>
        <scheme val="minor"/>
      </rPr>
      <t xml:space="preserve">reported as Object (01) if licensed, Object (03) if not); short-term substitutes who cover short-term absences (all salaries reported as Object (03)); medical/therapeutic services provided by licensed staff (e.g., BCBA, OT, PT, speech and vision); and librarians and media center directors.  </t>
    </r>
  </si>
  <si>
    <t>Function</t>
  </si>
  <si>
    <t>Object Descriptions</t>
  </si>
  <si>
    <t xml:space="preserve">Function Descriptions </t>
  </si>
  <si>
    <r>
      <rPr>
        <b/>
        <i/>
        <sz val="11"/>
        <color rgb="FF000000"/>
        <rFont val="Calibri"/>
        <family val="2"/>
      </rPr>
      <t xml:space="preserve">Prof. Salary Expenditures (MTRS) </t>
    </r>
    <r>
      <rPr>
        <sz val="11"/>
        <color rgb="FF000000"/>
        <rFont val="Calibri"/>
        <family val="2"/>
      </rPr>
      <t>for:
1) Superintendent 
2) Assistant superintendent
3) Business and finance
4) Human resources and employee benefits administration
5) Other districtwide administration including, but not limited to grants manager or director of planning</t>
    </r>
  </si>
  <si>
    <t>Salaries for non-MTRS eligible professional staff, including district-level administrators, instructional leaders, classroom teachers, counselors, psychologists and other professional staff.</t>
  </si>
  <si>
    <r>
      <rPr>
        <b/>
        <i/>
        <sz val="11"/>
        <color theme="1"/>
        <rFont val="Calibri"/>
        <family val="2"/>
        <scheme val="minor"/>
      </rPr>
      <t>Prof. Salary Expenditures (Non-MTRS)</t>
    </r>
    <r>
      <rPr>
        <sz val="11"/>
        <color theme="1"/>
        <rFont val="Calibri"/>
        <family val="2"/>
        <scheme val="minor"/>
      </rPr>
      <t xml:space="preserve"> for:
1) Superintendent 
2) Assistant superintendent
3) Business and finance
4) Human resources and employee benefits administration
5) Other districtwide administration including, but not limited to grants manager or director of planning</t>
    </r>
  </si>
  <si>
    <r>
      <t xml:space="preserve">Salaries for </t>
    </r>
    <r>
      <rPr>
        <b/>
        <i/>
        <sz val="11"/>
        <color theme="1"/>
        <rFont val="Calibri"/>
        <family val="2"/>
        <scheme val="minor"/>
      </rPr>
      <t>clerical services</t>
    </r>
    <r>
      <rPr>
        <sz val="11"/>
        <color theme="1"/>
        <rFont val="Calibri"/>
        <family val="2"/>
        <scheme val="minor"/>
      </rPr>
      <t xml:space="preserve"> related to these offices: 
1) Superintendent 
2) Assistant superintendent
3) Business and finance
4) Human resources and employee benefits administration
5) Other districtwide administration including, but not limited to grants manager or director of planning</t>
    </r>
  </si>
  <si>
    <r>
      <rPr>
        <b/>
        <i/>
        <sz val="11"/>
        <color theme="1"/>
        <rFont val="Calibri"/>
        <family val="2"/>
        <scheme val="minor"/>
      </rPr>
      <t>Contracted services</t>
    </r>
    <r>
      <rPr>
        <sz val="11"/>
        <color theme="1"/>
        <rFont val="Calibri"/>
        <family val="2"/>
        <scheme val="minor"/>
      </rPr>
      <t xml:space="preserve"> for these offices: 
1) School committee
2) Superintendent 
3) Assistant superintendent
4) Business and finance
5) Human resources and employee benefits administration
6) Other districtwide administration including, but not limited to grants manager or director of planning</t>
    </r>
  </si>
  <si>
    <r>
      <rPr>
        <b/>
        <i/>
        <sz val="11"/>
        <color theme="1"/>
        <rFont val="Calibri"/>
        <family val="2"/>
        <scheme val="minor"/>
      </rPr>
      <t>Contracted services</t>
    </r>
    <r>
      <rPr>
        <sz val="11"/>
        <color theme="1"/>
        <rFont val="Calibri"/>
        <family val="2"/>
        <scheme val="minor"/>
      </rPr>
      <t xml:space="preserve"> for: 
1) Custodial services including custodians, janitors, and truck drivers
2) HVAC system maintenance and repair
3) Utility services including the cost of maintaining and repairing water and sewer systems, electrical systems, and telecommunications and procuring services, including trash disposal, hazardous waste disposal, and telecommunications
4) Maintaining grounds
5) Maintaining buildings
6) Installing or maintaining building security systems
7) Maintaining equipment
8) Maintaining district technology infrastructure, including ISP, WAN, LAN, PBX systems, servers, and related software, including maintenance and user support (e.g. IT help desk) for the central office and schools</t>
    </r>
  </si>
  <si>
    <r>
      <rPr>
        <b/>
        <i/>
        <sz val="11"/>
        <color theme="1"/>
        <rFont val="Calibri"/>
        <family val="2"/>
        <scheme val="minor"/>
      </rPr>
      <t>Contracted services &gt;$25,000</t>
    </r>
    <r>
      <rPr>
        <sz val="11"/>
        <color theme="1"/>
        <rFont val="Calibri"/>
        <family val="2"/>
        <scheme val="minor"/>
      </rPr>
      <t xml:space="preserve"> (not eligible for indirect cost) for these offices: 
1) School committee
2) Superintendent 
3) Assistant superintendent
4) Business and finance
5) Human resources and employee benefits administration
6) Other districtwide administration including, but not limited to grants manager or director of planning
            to Grants Manager or Director of Planning</t>
    </r>
  </si>
  <si>
    <r>
      <rPr>
        <b/>
        <i/>
        <sz val="11"/>
        <color theme="1"/>
        <rFont val="Calibri"/>
        <family val="2"/>
        <scheme val="minor"/>
      </rPr>
      <t xml:space="preserve">Contracted services &gt;$25,000 </t>
    </r>
    <r>
      <rPr>
        <sz val="11"/>
        <color theme="1"/>
        <rFont val="Calibri"/>
        <family val="2"/>
        <scheme val="minor"/>
      </rPr>
      <t>(not eligible for indirect cost) for: 
1) Custodial services including custodians, janitors, and truck drivers
2) HVAC system maintenance and repair
3) Utility services including the cost of maintaining and repairing water and sewer systems, electrical systems, and telecommunications and procuring services, including trash disposal, hazardous waste disposal, and telecommunications
4) Maintaining grounds
5) Maintaining buildings
6) Installing or maintaining building security systems
7) Maintaining equipment
8) Extraordinary maintenance as defined in 603 CMR 10.02
9) Maintaining district technology infrastructure, including ISP, WAN, LAN, PBX systems, servers, and related software, including maintenance and user support (e.g. IT help desk) for the central office and schools</t>
    </r>
  </si>
  <si>
    <r>
      <rPr>
        <b/>
        <i/>
        <sz val="11"/>
        <color theme="1"/>
        <rFont val="Calibri"/>
        <family val="2"/>
        <scheme val="minor"/>
      </rPr>
      <t xml:space="preserve"> Supplies and Materials </t>
    </r>
    <r>
      <rPr>
        <sz val="11"/>
        <color theme="1"/>
        <rFont val="Calibri"/>
        <family val="2"/>
        <scheme val="minor"/>
      </rPr>
      <t>for these offices</t>
    </r>
    <r>
      <rPr>
        <b/>
        <i/>
        <sz val="11"/>
        <color theme="1"/>
        <rFont val="Calibri"/>
        <family val="2"/>
        <scheme val="minor"/>
      </rPr>
      <t>:</t>
    </r>
    <r>
      <rPr>
        <sz val="11"/>
        <color theme="1"/>
        <rFont val="Calibri"/>
        <family val="2"/>
        <scheme val="minor"/>
      </rPr>
      <t xml:space="preserve">
1) School committee
2) Superintendent 
3) Assistant superintendent
4) Business and finance
5) Human resources and employee benefits administration
6) Other districtwide administration including, but not limited to grants manager or director of planning</t>
    </r>
  </si>
  <si>
    <r>
      <rPr>
        <b/>
        <i/>
        <sz val="11"/>
        <color rgb="FF000000"/>
        <rFont val="Calibri"/>
        <family val="2"/>
      </rPr>
      <t xml:space="preserve"> Supplies and Materials, </t>
    </r>
    <r>
      <rPr>
        <i/>
        <sz val="11"/>
        <rFont val="Calibri"/>
        <family val="2"/>
      </rPr>
      <t>such as</t>
    </r>
    <r>
      <rPr>
        <sz val="11"/>
        <color rgb="FF000000"/>
        <rFont val="Calibri"/>
        <family val="2"/>
      </rPr>
      <t>:
1) Instruction materials, textbooks, as well as books and other materials for use in school libraries or classroom libraries
2) Other instructional services including field trips
3) Costs for computers and devices (e.g. tablets, Chromebooks, etc.) used by students and instructional staff; can include 1-to-1 devices and computer labs
4) All other instructional hardware (e.g. peripherals, projection technology, etc.) used in the classroom, computer labs, or library/media center; include lease/purchase of printers and networked copiers used to create instructional materials, including copier and copier leases
5) Licenses, learning management systems, subscriptions, e-books, physical software copies in addition to physical textbooks/media</t>
    </r>
  </si>
  <si>
    <r>
      <rPr>
        <b/>
        <i/>
        <sz val="11"/>
        <color theme="1"/>
        <rFont val="Calibri"/>
        <family val="2"/>
        <scheme val="minor"/>
      </rPr>
      <t>Other Expenses</t>
    </r>
    <r>
      <rPr>
        <sz val="11"/>
        <color theme="1"/>
        <rFont val="Calibri"/>
        <family val="2"/>
        <scheme val="minor"/>
      </rPr>
      <t xml:space="preserve"> for these offices:
1) Superintendent 
2) Assistant superintendent
3) Business and finance
4) Human resources and employee benefits administration
5) Other districtwide administration including, but not limited to grants manager or director of planning</t>
    </r>
  </si>
  <si>
    <t>(09) MTRS*</t>
  </si>
  <si>
    <t>(08) Indirect Costs*</t>
  </si>
  <si>
    <t>03</t>
  </si>
  <si>
    <t>02</t>
  </si>
  <si>
    <t>05</t>
  </si>
  <si>
    <t>06</t>
  </si>
  <si>
    <t>07</t>
  </si>
  <si>
    <t>08</t>
  </si>
  <si>
    <t>09</t>
  </si>
  <si>
    <t>Those Functions Highlighted in Yellow will not appear on state grants</t>
  </si>
  <si>
    <t>FuncCatName (CODE)</t>
  </si>
  <si>
    <t>Other Teaching Services  (TSER)</t>
  </si>
  <si>
    <t>Equipment (CAPT)</t>
  </si>
  <si>
    <t>(08) Indirect Costs</t>
  </si>
  <si>
    <t>(09) MTRS</t>
  </si>
  <si>
    <t>• Travel goes here</t>
  </si>
  <si>
    <t>2356 - Costs for Instructional Staff to Attend Professional Development (incl. travel)</t>
  </si>
  <si>
    <t>(05) Supplies and Materials</t>
  </si>
  <si>
    <t>Object Code</t>
  </si>
  <si>
    <t>• If these services are normally provided in-house (in-district) and the district incurs overhead (HR, payroll, etc.) similar to a regular employee providing these services, this expense should be reported in Contracted Services (O4C).
• Tutors included</t>
  </si>
  <si>
    <r>
      <rPr>
        <b/>
        <i/>
        <sz val="11"/>
        <color theme="1"/>
        <rFont val="Calibri"/>
        <family val="2"/>
        <scheme val="minor"/>
      </rPr>
      <t xml:space="preserve">Contracted services &gt;$25,000 </t>
    </r>
    <r>
      <rPr>
        <sz val="11"/>
        <color theme="1"/>
        <rFont val="Calibri"/>
        <family val="2"/>
        <scheme val="minor"/>
      </rPr>
      <t>(not eligible for indirect cost) for: 
1) Instruction materials, including books and other materials,  textbooks, and books and materials for use in school libraries or classroom libraries
2) Other instructional services including field trips
3) Costs for computers and devices (e.g. tablets, Chromebooks, etc.) used by students and instructional staff; can include 1-to-1 devices and computer labs
4) All other instructional hardware (e.g. peripherals, projection technology, etc.) used in the classroom, computer labs, or library/media center; include lease/purchase of printers and networked copiers used to create instructional materials, including copier and copier leases
5) Licenses, learning management systems, subscriptions, e-books, physical software copies in addition to physical textbooks/media</t>
    </r>
  </si>
  <si>
    <r>
      <rPr>
        <b/>
        <i/>
        <sz val="11"/>
        <color theme="1"/>
        <rFont val="Calibri"/>
        <family val="2"/>
        <scheme val="minor"/>
      </rPr>
      <t>Contracted services</t>
    </r>
    <r>
      <rPr>
        <sz val="11"/>
        <color theme="1"/>
        <rFont val="Calibri"/>
        <family val="2"/>
        <scheme val="minor"/>
      </rPr>
      <t xml:space="preserve"> for: 
1) Instruction materials, including textbooks, as well as books and other materials for use in school libraries or classroom libraries (leases)
2) Other instructional services including field trips
3) Costs for computers and devices (e.g. tablets, Chromebooks, etc.) used by students and instructional staff; can include 1-to-1 devices and computer labs
4) All other instructional hardware (e.g. peripherals, projection technology, etc.) used in the classroom, computer labs, or library/media center; include lease/purchase of printers and networked copiers used to create instructional materials, including copier and copier leases
5) Licenses, learning management systems, subscriptions, e-books, physical software copies in addition to physical textbooks/media</t>
    </r>
  </si>
  <si>
    <t xml:space="preserve">• If these services are normally provided in-house (in-district) and the district incurs overhead (HR, payroll, etc.) similar to a regular employee providing these services, this expense should be reported in Contracted Services (O4C).
</t>
  </si>
  <si>
    <t>• Textbooks should be budgeted in this object/function
• Curriculum should be included here in almost all instances, even if it includes some electronic materials, some PD, etc.</t>
  </si>
  <si>
    <t>Instructional Equipment (IEquip)</t>
  </si>
  <si>
    <t>*Will appear for federal grants only</t>
  </si>
  <si>
    <t>(01M) Professional Salaries (MTRS)*</t>
  </si>
  <si>
    <t>Salaries for MTRS eligible professional staff, including district-level administrators, instructional leaders, classroom teachers, counselors, psychologists and other professional staff (Federal Grants Only)</t>
  </si>
  <si>
    <t xml:space="preserve">Surcharge of 9% for and portion of salaries of MTRS members paid from federal grants. (Federal Grants Only) </t>
  </si>
  <si>
    <t>ISA MMARS Object class</t>
  </si>
  <si>
    <t>Salaries for MTRS eligible professional staff, including district-level administrators, instructional leaders, classroom teachers, counselors, psychologists and other professional staff</t>
  </si>
  <si>
    <t>NA</t>
  </si>
  <si>
    <t>AA or CC</t>
  </si>
  <si>
    <t>CC HH JJ MM NN LL or UU</t>
  </si>
  <si>
    <r>
      <rPr>
        <b/>
        <i/>
        <sz val="11"/>
        <color theme="1"/>
        <rFont val="Calibri"/>
        <family val="2"/>
        <scheme val="minor"/>
      </rPr>
      <t>Contracted services</t>
    </r>
    <r>
      <rPr>
        <sz val="11"/>
        <color theme="1"/>
        <rFont val="Calibri"/>
        <family val="2"/>
        <scheme val="minor"/>
      </rPr>
      <t xml:space="preserve"> for: 
1) Instruction materials, including textbooks, as well as books and other materials for use in school libraries or classroom libraries
2) Other instructional services including field trips
3) Costs for computers and devices (e.g. tablets, Chromebooks, etc.) used by students and instructional staff; can include 1-to-1 devices and computer labs
4) All other instructional hardware (e.g. peripherals, projection technology, etc.) used in the classroom, computer labs, or library/media center; include lease/purchase of printers and networked copiers used to create instructional materials, including copier and copier leases
5) Licenses, learning management systems, subscriptions, e-books, physical software copies in addition to physical textbooks/media</t>
    </r>
  </si>
  <si>
    <r>
      <rPr>
        <b/>
        <i/>
        <sz val="11"/>
        <color theme="1"/>
        <rFont val="Calibri"/>
        <family val="2"/>
        <scheme val="minor"/>
      </rPr>
      <t xml:space="preserve">Contracted services &gt;$25,000 </t>
    </r>
    <r>
      <rPr>
        <sz val="11"/>
        <color theme="1"/>
        <rFont val="Calibri"/>
        <family val="2"/>
        <scheme val="minor"/>
      </rPr>
      <t>(not eligible for indirect cost) for: 
1) Instruction materials, including books and other materials excluding textbooks, for use in school libraries or classroom libraries
2) Other instructional services including field trips
3) Costs for computers and devices (e.g. tablets, Chromebooks, etc.) used by students and instructional staff; can include 1-to-1 devices and computer labs
4) All other instructional hardware (e.g. peripherals, projection technology, etc.) used in the classroom, computer labs, or library/media center; include lease/purchase of printers and networked copiers used to create instructional materials, including copier and copier leases
5) Licenses, learning management systems, subscriptions, e-books, physical software copies in addition to physical textbooks/media</t>
    </r>
  </si>
  <si>
    <t>EE FF KK or UU</t>
  </si>
  <si>
    <t>• Textbooks should be budgeted in this object/function</t>
  </si>
  <si>
    <r>
      <rPr>
        <b/>
        <i/>
        <sz val="11"/>
        <color theme="1"/>
        <rFont val="Calibri"/>
        <family val="2"/>
        <scheme val="minor"/>
      </rPr>
      <t>Other Expense</t>
    </r>
    <r>
      <rPr>
        <i/>
        <sz val="11"/>
        <color theme="1"/>
        <rFont val="Calibri"/>
        <family val="2"/>
        <scheme val="minor"/>
      </rPr>
      <t xml:space="preserve">s </t>
    </r>
    <r>
      <rPr>
        <sz val="11"/>
        <color theme="1"/>
        <rFont val="Calibri"/>
        <family val="2"/>
        <scheme val="minor"/>
      </rPr>
      <t xml:space="preserve">for:
1) Civic activities and community services including the costs of citizen meetings, parent-teacher-student association activities, school council meetings and activities, public forums and lectures, and advisory council meetings
2) Recreation services
3) Providing health services to non-public schools (for all other non-public school services, except contracts for non-public school transportation, record in the appropriate category with public school services)
4) Transporting non-public school pupils to and from school regardless of distance (for all other non-public school services, except contracts for non-public school health services, record in the appropriate category with public school services)
5) Scholarship, stipend, and fellowship payments directly to, or on behalf of, Commonwealth </t>
    </r>
    <r>
      <rPr>
        <b/>
        <sz val="11"/>
        <color theme="1"/>
        <rFont val="Calibri"/>
        <family val="2"/>
        <scheme val="minor"/>
      </rPr>
      <t xml:space="preserve">college students. </t>
    </r>
    <r>
      <rPr>
        <sz val="11"/>
        <color theme="1"/>
        <rFont val="Calibri"/>
        <family val="2"/>
        <scheme val="minor"/>
      </rPr>
      <t xml:space="preserve">
</t>
    </r>
  </si>
  <si>
    <t>KK LL or UU</t>
  </si>
  <si>
    <r>
      <rPr>
        <b/>
        <i/>
        <sz val="11"/>
        <color theme="1"/>
        <rFont val="Calibri"/>
        <family val="2"/>
        <scheme val="minor"/>
      </rPr>
      <t>Equipment (&gt;1 yr; &gt;$5,000) for:</t>
    </r>
    <r>
      <rPr>
        <sz val="11"/>
        <color theme="1"/>
        <rFont val="Calibri"/>
        <family val="2"/>
        <scheme val="minor"/>
      </rPr>
      <t xml:space="preserve">
1) Capital technology, including hardware or other technology purchases exceeding the $5,000 unit cost, capital leases, lease/purchase of capital technology
2) Acquisition and improvement of equipment, including acquisition of new, non-instructional school equipment having a useful life of more than one year and an acquisition cost of more than $5,000, acquisition of school furniture and fixtures (bulk purchases), acquisition of school machinery, lease/purchase of equipment, capital leases
3) Replacement of equipment, including capital leases, lease/purchase of equipment, replacement of non-instructional equipment having a useful life of more than one year and an acquisition cost of more than $5,000
4) Acquisition of motor vehicles, including the purchase of passenger vehicles for school administrative use, purchase of trucks for school maintenance use, purchase of school buses, lease/purchase of motor vehicles, trucks or buses, capital leases
5) Replacement of motor vehicles </t>
    </r>
  </si>
  <si>
    <t>EE (state funded ISAs = NA)</t>
  </si>
  <si>
    <t>CTR Expenditure Classification Handbook</t>
  </si>
  <si>
    <r>
      <t xml:space="preserve">GEM$ Chart of Accounts:  Objects and Functions for Grant Budgets 
</t>
    </r>
    <r>
      <rPr>
        <b/>
        <i/>
        <sz val="16"/>
        <rFont val="Calibri"/>
        <family val="2"/>
        <scheme val="minor"/>
      </rPr>
      <t>Descriptions, Tips, Examples and Crosswalk to End-of-Year Chart of Accounts</t>
    </r>
    <r>
      <rPr>
        <b/>
        <sz val="16"/>
        <rFont val="Calibri"/>
        <family val="2"/>
        <scheme val="minor"/>
      </rPr>
      <t xml:space="preserve">
</t>
    </r>
    <r>
      <rPr>
        <sz val="12"/>
        <rFont val="Calibri"/>
        <family val="2"/>
        <scheme val="minor"/>
      </rPr>
      <t>(Revised 6/8/2023)</t>
    </r>
  </si>
  <si>
    <t>GEM$ Chart of Accounts:  Objects and Functions for Grant Budgets                                                                                                                                                                                                                   Inter-Departmental Service Agreements (ISAs) are required for grant recipients who are state agencies or state colleges.</t>
  </si>
  <si>
    <t xml:space="preserve">BB DD EE FF GG HH JJ KK LL MM NN RR or UU </t>
  </si>
  <si>
    <r>
      <t xml:space="preserve">• If these services are normally provided in-house (in-district) and the district incurs overhead (HR, payroll, etc.) similar to a regular employee providing these services, this expense should be reported in Contracted Services (O4C).  
• For purely medical services (e.g., vaccinations, dental services), see Function: Pupil Services (SERV)
• Major contracts for </t>
    </r>
    <r>
      <rPr>
        <b/>
        <sz val="11"/>
        <color theme="1"/>
        <rFont val="Calibri"/>
        <family val="2"/>
        <scheme val="minor"/>
      </rPr>
      <t>teaching services for private schools</t>
    </r>
    <r>
      <rPr>
        <sz val="11"/>
        <color theme="1"/>
        <rFont val="Calibri"/>
        <family val="2"/>
        <scheme val="minor"/>
      </rPr>
      <t xml:space="preserve"> should be coded here.</t>
    </r>
  </si>
  <si>
    <r>
      <t>• For purely medical services (e.g., vaccinations, dental services), see Function: Pupil Services (SERV)
• Costs for college courses and coursework for dual enrollment and early college programs should be budgeted here.
• Contracts (,$25,000) for</t>
    </r>
    <r>
      <rPr>
        <b/>
        <sz val="11"/>
        <color theme="1"/>
        <rFont val="Calibri"/>
        <family val="2"/>
        <scheme val="minor"/>
      </rPr>
      <t xml:space="preserve"> teaching services for private schools</t>
    </r>
    <r>
      <rPr>
        <sz val="11"/>
        <color theme="1"/>
        <rFont val="Calibri"/>
        <family val="2"/>
        <scheme val="minor"/>
      </rPr>
      <t xml:space="preserve"> should be coded here.</t>
    </r>
  </si>
  <si>
    <t>Salaries for non-MTRS eligible professional staff, including district-level administrators, instructional leaders, classroom teachers, counselors, psychologists and other professional staff.                                                                                                                                                                        This line should also be used for state funded grant salaries as no MTRS surcharge is required.  Grantees who do need to budget for teacher retirement/pensions on state funded grants should budget those dollars under "Other Expenses"  -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</si>
</sst>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7030A0"/>
      <name val="Calibri"/>
      <family val="2"/>
      <scheme val="minor"/>
    </font>
    <font>
      <sz val="11"/>
      <name val="Calibri"/>
      <family val="2"/>
      <scheme val="minor"/>
    </font>
    <font>
      <i/>
      <sz val="11"/>
      <color theme="1"/>
      <name val="Calibri"/>
      <family val="2"/>
      <scheme val="minor"/>
    </font>
    <font>
      <sz val="11"/>
      <color rgb="FF000000"/>
      <name val="Calibri"/>
      <family val="2"/>
    </font>
    <font>
      <sz val="11"/>
      <color theme="1"/>
      <name val="Calibri"/>
      <family val="2"/>
    </font>
    <font>
      <b/>
      <i/>
      <sz val="11"/>
      <color rgb="FF000000"/>
      <name val="Calibri"/>
      <family val="2"/>
    </font>
    <font>
      <sz val="11"/>
      <color rgb="FFFF0000"/>
      <name val="Calibri"/>
      <family val="2"/>
    </font>
    <font>
      <sz val="11"/>
      <name val="Calibri"/>
      <family val="2"/>
    </font>
    <font>
      <i/>
      <sz val="11"/>
      <name val="Calibri"/>
      <family val="2"/>
    </font>
    <font>
      <sz val="11"/>
      <color rgb="FF7030A0"/>
      <name val="Calibri"/>
      <family val="2"/>
    </font>
    <font>
      <i/>
      <sz val="11"/>
      <color rgb="FF000000"/>
      <name val="Calibri"/>
      <family val="2"/>
    </font>
    <font>
      <b/>
      <sz val="11"/>
      <color rgb="FFC00000"/>
      <name val="Calibri"/>
      <family val="2"/>
      <scheme val="minor"/>
    </font>
    <font>
      <b/>
      <sz val="16"/>
      <name val="Calibri"/>
      <family val="2"/>
      <scheme val="minor"/>
    </font>
    <font>
      <b/>
      <i/>
      <sz val="16"/>
      <name val="Calibri"/>
      <family val="2"/>
      <scheme val="minor"/>
    </font>
    <font>
      <b/>
      <u/>
      <sz val="11"/>
      <color rgb="FFC00000"/>
      <name val="Calibri"/>
      <family val="2"/>
      <scheme val="minor"/>
    </font>
    <font>
      <b/>
      <sz val="14"/>
      <color theme="0"/>
      <name val="Calibri"/>
      <family val="2"/>
      <scheme val="minor"/>
    </font>
    <font>
      <b/>
      <sz val="14"/>
      <color theme="1"/>
      <name val="Calibri"/>
      <family val="2"/>
      <scheme val="minor"/>
    </font>
    <font>
      <b/>
      <sz val="16"/>
      <color theme="1"/>
      <name val="Calibri"/>
      <family val="2"/>
      <scheme val="minor"/>
    </font>
    <font>
      <b/>
      <sz val="16"/>
      <color theme="0"/>
      <name val="Calibri"/>
      <family val="2"/>
      <scheme val="minor"/>
    </font>
    <font>
      <b/>
      <sz val="14"/>
      <name val="Calibri"/>
      <family val="2"/>
      <scheme val="minor"/>
    </font>
    <font>
      <sz val="11"/>
      <color theme="0"/>
      <name val="Calibri"/>
      <family val="2"/>
      <scheme val="minor"/>
    </font>
    <font>
      <sz val="11"/>
      <color theme="0"/>
      <name val="Calibri"/>
      <family val="2"/>
    </font>
    <font>
      <i/>
      <sz val="11"/>
      <color theme="0"/>
      <name val="Calibri"/>
      <family val="2"/>
      <scheme val="minor"/>
    </font>
    <font>
      <b/>
      <sz val="11"/>
      <name val="Calibri"/>
      <family val="2"/>
      <scheme val="minor"/>
    </font>
    <font>
      <u/>
      <sz val="11"/>
      <color theme="10"/>
      <name val="Calibri"/>
      <family val="2"/>
      <scheme val="minor"/>
    </font>
    <font>
      <sz val="1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249977111117893"/>
        <bgColor theme="4" tint="-0.249977111117893"/>
      </patternFill>
    </fill>
    <fill>
      <patternFill patternType="solid">
        <fgColor theme="4" tint="0.39997558519241921"/>
        <bgColor theme="4" tint="0.39997558519241921"/>
      </patternFill>
    </fill>
    <fill>
      <patternFill patternType="solid">
        <fgColor theme="7" tint="0.79998168889431442"/>
        <bgColor indexed="64"/>
      </patternFill>
    </fill>
  </fills>
  <borders count="6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indexed="64"/>
      </top>
      <bottom style="medium">
        <color rgb="FF000000"/>
      </bottom>
      <diagonal/>
    </border>
    <border>
      <left style="medium">
        <color indexed="64"/>
      </left>
      <right/>
      <top/>
      <bottom style="medium">
        <color indexed="64"/>
      </bottom>
      <diagonal/>
    </border>
    <border>
      <left style="medium">
        <color indexed="64"/>
      </left>
      <right style="medium">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top style="thin">
        <color indexed="64"/>
      </top>
      <bottom style="thin">
        <color indexed="64"/>
      </bottom>
      <diagonal/>
    </border>
    <border>
      <left style="medium">
        <color indexed="64"/>
      </left>
      <right/>
      <top/>
      <bottom/>
      <diagonal/>
    </border>
    <border>
      <left style="medium">
        <color indexed="64"/>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theme="4" tint="-0.249977111117893"/>
      </left>
      <right style="thin">
        <color theme="4" tint="0.79998168889431442"/>
      </right>
      <top style="medium">
        <color theme="4" tint="-0.249977111117893"/>
      </top>
      <bottom style="thin">
        <color theme="4" tint="0.39997558519241921"/>
      </bottom>
      <diagonal/>
    </border>
    <border>
      <left style="thin">
        <color theme="4" tint="0.79998168889431442"/>
      </left>
      <right style="medium">
        <color theme="4" tint="-0.249977111117893"/>
      </right>
      <top style="medium">
        <color theme="4" tint="-0.249977111117893"/>
      </top>
      <bottom style="thin">
        <color theme="4" tint="0.79998168889431442"/>
      </bottom>
      <diagonal/>
    </border>
    <border>
      <left style="medium">
        <color theme="4" tint="-0.249977111117893"/>
      </left>
      <right style="thin">
        <color theme="4" tint="0.79998168889431442"/>
      </right>
      <top style="thin">
        <color theme="4" tint="0.79998168889431442"/>
      </top>
      <bottom style="thin">
        <color theme="4" tint="0.39997558519241921"/>
      </bottom>
      <diagonal/>
    </border>
    <border>
      <left style="thin">
        <color theme="4" tint="0.79998168889431442"/>
      </left>
      <right style="medium">
        <color theme="4" tint="-0.249977111117893"/>
      </right>
      <top style="thin">
        <color theme="4" tint="0.79998168889431442"/>
      </top>
      <bottom style="thin">
        <color theme="4" tint="0.79998168889431442"/>
      </bottom>
      <diagonal/>
    </border>
    <border>
      <left style="medium">
        <color theme="4" tint="-0.249977111117893"/>
      </left>
      <right style="thin">
        <color theme="4" tint="0.79998168889431442"/>
      </right>
      <top style="thin">
        <color theme="4" tint="0.79998168889431442"/>
      </top>
      <bottom style="medium">
        <color theme="4" tint="-0.249977111117893"/>
      </bottom>
      <diagonal/>
    </border>
    <border>
      <left style="thin">
        <color theme="4" tint="0.79998168889431442"/>
      </left>
      <right style="medium">
        <color theme="4" tint="-0.249977111117893"/>
      </right>
      <top style="thin">
        <color theme="4" tint="0.79998168889431442"/>
      </top>
      <bottom style="medium">
        <color theme="4" tint="-0.249977111117893"/>
      </bottom>
      <diagonal/>
    </border>
    <border>
      <left style="medium">
        <color theme="4" tint="-0.249977111117893"/>
      </left>
      <right style="thin">
        <color theme="4" tint="0.79998168889431442"/>
      </right>
      <top style="medium">
        <color theme="4" tint="-0.249977111117893"/>
      </top>
      <bottom style="medium">
        <color theme="4" tint="-0.249977111117893"/>
      </bottom>
      <diagonal/>
    </border>
    <border>
      <left style="thin">
        <color theme="4" tint="0.79998168889431442"/>
      </left>
      <right style="medium">
        <color theme="4" tint="-0.249977111117893"/>
      </right>
      <top style="medium">
        <color theme="4" tint="-0.249977111117893"/>
      </top>
      <bottom style="medium">
        <color theme="4" tint="-0.249977111117893"/>
      </bottom>
      <diagonal/>
    </border>
    <border>
      <left style="medium">
        <color theme="4" tint="-0.249977111117893"/>
      </left>
      <right style="thin">
        <color theme="4" tint="0.79998168889431442"/>
      </right>
      <top style="thin">
        <color theme="4" tint="0.79998168889431442"/>
      </top>
      <bottom/>
      <diagonal/>
    </border>
    <border>
      <left/>
      <right style="medium">
        <color theme="4" tint="-0.249977111117893"/>
      </right>
      <top style="thin">
        <color theme="4" tint="0.79998168889431442"/>
      </top>
      <bottom style="thin">
        <color theme="4" tint="0.79998168889431442"/>
      </bottom>
      <diagonal/>
    </border>
    <border>
      <left style="medium">
        <color theme="4" tint="-0.249977111117893"/>
      </left>
      <right style="thin">
        <color theme="4" tint="0.79998168889431442"/>
      </right>
      <top/>
      <bottom style="medium">
        <color theme="4" tint="-0.249977111117893"/>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rgb="FF000000"/>
      </top>
      <bottom style="thin">
        <color indexed="64"/>
      </bottom>
      <diagonal/>
    </border>
    <border>
      <left/>
      <right/>
      <top style="thin">
        <color indexed="64"/>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28" fillId="0" borderId="0" applyNumberFormat="0" applyFill="0" applyBorder="0" applyAlignment="0" applyProtection="0"/>
  </cellStyleXfs>
  <cellXfs count="192">
    <xf numFmtId="0" fontId="0" fillId="0" borderId="0" xfId="0"/>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0" fillId="0" borderId="1" xfId="0" applyBorder="1" applyAlignment="1">
      <alignment vertical="center"/>
    </xf>
    <xf numFmtId="0" fontId="0" fillId="2" borderId="2" xfId="0" applyFill="1" applyBorder="1" applyAlignment="1">
      <alignment horizontal="left" vertical="top" wrapText="1"/>
    </xf>
    <xf numFmtId="0" fontId="3" fillId="2" borderId="3" xfId="0" applyFont="1" applyFill="1" applyBorder="1" applyAlignment="1">
      <alignment vertical="top" wrapText="1"/>
    </xf>
    <xf numFmtId="0" fontId="0" fillId="0" borderId="5" xfId="0" applyBorder="1" applyAlignment="1">
      <alignment vertical="center"/>
    </xf>
    <xf numFmtId="0" fontId="0" fillId="2" borderId="2" xfId="0" applyFill="1" applyBorder="1" applyAlignment="1">
      <alignment vertical="top" wrapText="1"/>
    </xf>
    <xf numFmtId="0" fontId="0" fillId="0" borderId="6" xfId="0" applyBorder="1" applyAlignment="1">
      <alignment vertical="center"/>
    </xf>
    <xf numFmtId="0" fontId="0" fillId="2" borderId="7" xfId="0" applyFill="1" applyBorder="1" applyAlignment="1">
      <alignment horizontal="left" vertical="top" wrapText="1"/>
    </xf>
    <xf numFmtId="0" fontId="0" fillId="2" borderId="7" xfId="0" applyFill="1" applyBorder="1" applyAlignment="1">
      <alignment vertical="top" wrapText="1"/>
    </xf>
    <xf numFmtId="0" fontId="0" fillId="0" borderId="10"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20" xfId="0" applyBorder="1" applyAlignment="1">
      <alignment vertical="center"/>
    </xf>
    <xf numFmtId="0" fontId="0" fillId="0" borderId="10" xfId="0" applyBorder="1" applyAlignment="1">
      <alignment vertical="center" wrapText="1"/>
    </xf>
    <xf numFmtId="0" fontId="0" fillId="0" borderId="10" xfId="0" applyBorder="1" applyAlignment="1">
      <alignment horizontal="left" vertical="top" wrapText="1"/>
    </xf>
    <xf numFmtId="0" fontId="0" fillId="0" borderId="20" xfId="0" applyBorder="1" applyAlignment="1">
      <alignment vertical="center" wrapText="1"/>
    </xf>
    <xf numFmtId="0" fontId="0" fillId="2" borderId="22" xfId="0" applyFill="1" applyBorder="1" applyAlignment="1">
      <alignment horizontal="left" vertical="top" wrapText="1"/>
    </xf>
    <xf numFmtId="0" fontId="0" fillId="2" borderId="22" xfId="0" applyFill="1" applyBorder="1" applyAlignment="1">
      <alignment vertical="top" wrapText="1"/>
    </xf>
    <xf numFmtId="0" fontId="0" fillId="0" borderId="24" xfId="0" applyBorder="1" applyAlignment="1">
      <alignment vertical="center"/>
    </xf>
    <xf numFmtId="0" fontId="0" fillId="0" borderId="29" xfId="0" applyBorder="1" applyAlignment="1">
      <alignment vertical="center"/>
    </xf>
    <xf numFmtId="0" fontId="0" fillId="0" borderId="34" xfId="0" applyBorder="1" applyAlignment="1">
      <alignment vertical="center"/>
    </xf>
    <xf numFmtId="0" fontId="0" fillId="0" borderId="13" xfId="0" applyBorder="1" applyAlignment="1">
      <alignment vertical="center"/>
    </xf>
    <xf numFmtId="0" fontId="0" fillId="0" borderId="13" xfId="0" applyBorder="1" applyAlignment="1">
      <alignment vertical="center" wrapText="1"/>
    </xf>
    <xf numFmtId="0" fontId="7" fillId="2" borderId="22" xfId="0" applyFont="1" applyFill="1" applyBorder="1" applyAlignment="1">
      <alignment vertical="top" wrapText="1"/>
    </xf>
    <xf numFmtId="0" fontId="7" fillId="2" borderId="22" xfId="0" applyFont="1" applyFill="1" applyBorder="1" applyAlignment="1">
      <alignment horizontal="left" vertical="top" wrapText="1"/>
    </xf>
    <xf numFmtId="0" fontId="0" fillId="0" borderId="42" xfId="0" applyBorder="1" applyAlignment="1">
      <alignment vertical="center"/>
    </xf>
    <xf numFmtId="0" fontId="0" fillId="0" borderId="42" xfId="0" applyBorder="1" applyAlignment="1">
      <alignment vertical="center" wrapText="1"/>
    </xf>
    <xf numFmtId="0" fontId="7" fillId="2" borderId="7" xfId="0" applyFont="1" applyFill="1" applyBorder="1" applyAlignment="1">
      <alignment horizontal="left" vertical="top" wrapText="1"/>
    </xf>
    <xf numFmtId="0" fontId="0" fillId="6" borderId="5" xfId="0" applyFill="1" applyBorder="1" applyAlignment="1">
      <alignment vertical="center" wrapText="1"/>
    </xf>
    <xf numFmtId="0" fontId="2" fillId="2" borderId="21" xfId="0" applyFont="1" applyFill="1" applyBorder="1" applyAlignment="1">
      <alignment horizontal="left" vertical="center" wrapText="1"/>
    </xf>
    <xf numFmtId="0" fontId="2" fillId="2" borderId="21" xfId="0" applyFont="1" applyFill="1" applyBorder="1" applyAlignment="1">
      <alignment horizontal="left" vertical="center"/>
    </xf>
    <xf numFmtId="0" fontId="1" fillId="3" borderId="5" xfId="0" applyFont="1" applyFill="1" applyBorder="1" applyAlignment="1">
      <alignment horizontal="left" vertical="center" wrapText="1"/>
    </xf>
    <xf numFmtId="0" fontId="0" fillId="0" borderId="0" xfId="0" applyAlignment="1">
      <alignment horizontal="left"/>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21" fillId="2" borderId="43" xfId="0" applyFont="1" applyFill="1" applyBorder="1" applyAlignment="1">
      <alignment horizontal="left" vertical="center"/>
    </xf>
    <xf numFmtId="0" fontId="22" fillId="3" borderId="5" xfId="0" applyFont="1" applyFill="1" applyBorder="1" applyAlignment="1">
      <alignment horizontal="left" vertical="center"/>
    </xf>
    <xf numFmtId="0" fontId="20" fillId="2" borderId="8"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40" xfId="0" applyFont="1" applyFill="1" applyBorder="1" applyAlignment="1">
      <alignment horizontal="left" vertical="top" wrapText="1"/>
    </xf>
    <xf numFmtId="0" fontId="20" fillId="2" borderId="4" xfId="0" applyFont="1" applyFill="1" applyBorder="1" applyAlignment="1">
      <alignment horizontal="left" vertical="top" wrapText="1"/>
    </xf>
    <xf numFmtId="0" fontId="23" fillId="0" borderId="0" xfId="0" applyFont="1" applyAlignment="1">
      <alignment horizontal="left" vertical="top"/>
    </xf>
    <xf numFmtId="0" fontId="0" fillId="5" borderId="0" xfId="0" applyFill="1"/>
    <xf numFmtId="0" fontId="24" fillId="7" borderId="0" xfId="0" applyFont="1" applyFill="1"/>
    <xf numFmtId="0" fontId="0" fillId="0" borderId="45" xfId="0" applyBorder="1"/>
    <xf numFmtId="0" fontId="0" fillId="0" borderId="47" xfId="0" applyBorder="1"/>
    <xf numFmtId="0" fontId="0" fillId="0" borderId="49" xfId="0" applyBorder="1"/>
    <xf numFmtId="0" fontId="0" fillId="0" borderId="51" xfId="0" applyBorder="1"/>
    <xf numFmtId="0" fontId="19" fillId="3" borderId="5"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1" xfId="0" applyFont="1" applyFill="1" applyBorder="1" applyAlignment="1">
      <alignment horizontal="left" vertical="center"/>
    </xf>
    <xf numFmtId="0" fontId="24" fillId="3" borderId="7" xfId="0" applyFont="1" applyFill="1" applyBorder="1" applyAlignment="1">
      <alignment vertical="top" wrapText="1"/>
    </xf>
    <xf numFmtId="0" fontId="25" fillId="3" borderId="22" xfId="0" applyFont="1" applyFill="1" applyBorder="1" applyAlignment="1">
      <alignment vertical="top" wrapText="1"/>
    </xf>
    <xf numFmtId="0" fontId="24" fillId="3" borderId="22" xfId="0" applyFont="1" applyFill="1" applyBorder="1" applyAlignment="1">
      <alignment vertical="top" wrapText="1"/>
    </xf>
    <xf numFmtId="0" fontId="0" fillId="0" borderId="53" xfId="0" applyBorder="1"/>
    <xf numFmtId="0" fontId="24" fillId="3" borderId="2" xfId="0" applyFont="1" applyFill="1" applyBorder="1" applyAlignment="1">
      <alignment vertical="top" wrapText="1"/>
    </xf>
    <xf numFmtId="0" fontId="24" fillId="3" borderId="3" xfId="0" applyFont="1" applyFill="1" applyBorder="1" applyAlignment="1">
      <alignment vertical="top" wrapText="1"/>
    </xf>
    <xf numFmtId="0" fontId="1" fillId="8" borderId="44" xfId="0" applyFont="1" applyFill="1" applyBorder="1"/>
    <xf numFmtId="0" fontId="1" fillId="8" borderId="46" xfId="0" applyFont="1" applyFill="1" applyBorder="1"/>
    <xf numFmtId="0" fontId="1" fillId="8" borderId="48" xfId="0" applyFont="1" applyFill="1" applyBorder="1"/>
    <xf numFmtId="0" fontId="1" fillId="8" borderId="52" xfId="0" applyFont="1" applyFill="1" applyBorder="1"/>
    <xf numFmtId="0" fontId="1" fillId="8" borderId="0" xfId="0" applyFont="1" applyFill="1"/>
    <xf numFmtId="0" fontId="1" fillId="8" borderId="54" xfId="0" applyFont="1" applyFill="1" applyBorder="1"/>
    <xf numFmtId="0" fontId="1" fillId="8" borderId="50" xfId="0" applyFont="1" applyFill="1" applyBorder="1"/>
    <xf numFmtId="0" fontId="27" fillId="0" borderId="0" xfId="0" applyFont="1" applyAlignment="1">
      <alignment horizontal="left" vertical="top"/>
    </xf>
    <xf numFmtId="0" fontId="0" fillId="0" borderId="22" xfId="0" applyBorder="1" applyAlignment="1">
      <alignment horizontal="left"/>
    </xf>
    <xf numFmtId="0" fontId="0" fillId="0" borderId="22" xfId="0" applyBorder="1" applyAlignment="1">
      <alignment wrapText="1"/>
    </xf>
    <xf numFmtId="0" fontId="0" fillId="5" borderId="22" xfId="0" applyFill="1" applyBorder="1" applyAlignment="1">
      <alignment horizontal="left" vertical="top"/>
    </xf>
    <xf numFmtId="0" fontId="0" fillId="0" borderId="22" xfId="0" applyBorder="1" applyAlignment="1">
      <alignment vertical="top" wrapText="1"/>
    </xf>
    <xf numFmtId="0" fontId="0" fillId="0" borderId="22" xfId="0" applyBorder="1" applyAlignment="1">
      <alignment horizontal="left" vertical="top"/>
    </xf>
    <xf numFmtId="0" fontId="0" fillId="0" borderId="22" xfId="0" quotePrefix="1" applyBorder="1" applyAlignment="1">
      <alignment horizontal="left" vertical="top"/>
    </xf>
    <xf numFmtId="0" fontId="5" fillId="0" borderId="22" xfId="0" applyFont="1" applyBorder="1" applyAlignment="1">
      <alignment horizontal="left" vertical="top"/>
    </xf>
    <xf numFmtId="0" fontId="0" fillId="5" borderId="22" xfId="0" quotePrefix="1" applyFill="1" applyBorder="1" applyAlignment="1">
      <alignment horizontal="left" vertical="top"/>
    </xf>
    <xf numFmtId="0" fontId="0" fillId="0" borderId="22" xfId="0" applyBorder="1" applyAlignment="1">
      <alignment vertical="top"/>
    </xf>
    <xf numFmtId="0" fontId="5" fillId="0" borderId="22" xfId="0" applyFont="1" applyBorder="1" applyAlignment="1">
      <alignment vertical="top" wrapText="1"/>
    </xf>
    <xf numFmtId="0" fontId="0" fillId="5" borderId="22" xfId="0" applyFill="1" applyBorder="1" applyAlignment="1">
      <alignment vertical="top"/>
    </xf>
    <xf numFmtId="0" fontId="0" fillId="5" borderId="22" xfId="0" applyFill="1" applyBorder="1" applyAlignment="1">
      <alignment vertical="top" wrapText="1"/>
    </xf>
    <xf numFmtId="0" fontId="27" fillId="9" borderId="55" xfId="0" applyFont="1" applyFill="1" applyBorder="1" applyAlignment="1">
      <alignment horizontal="center" vertical="top" wrapText="1"/>
    </xf>
    <xf numFmtId="0" fontId="27" fillId="9" borderId="56" xfId="0" applyFont="1" applyFill="1" applyBorder="1" applyAlignment="1">
      <alignment horizontal="center" vertical="top" wrapText="1"/>
    </xf>
    <xf numFmtId="0" fontId="27" fillId="9" borderId="0" xfId="0" applyFont="1" applyFill="1" applyAlignment="1">
      <alignment horizontal="left" vertical="top" wrapText="1"/>
    </xf>
    <xf numFmtId="0" fontId="27" fillId="9" borderId="57" xfId="0" applyFont="1" applyFill="1" applyBorder="1" applyAlignment="1">
      <alignment horizontal="left" vertical="top" wrapText="1"/>
    </xf>
    <xf numFmtId="0" fontId="27" fillId="9" borderId="0" xfId="0" applyFont="1" applyFill="1" applyAlignment="1">
      <alignment horizontal="center" vertical="top" wrapText="1"/>
    </xf>
    <xf numFmtId="0" fontId="27" fillId="9" borderId="33" xfId="0" applyFont="1" applyFill="1" applyBorder="1" applyAlignment="1">
      <alignment horizontal="left" vertical="top" wrapText="1"/>
    </xf>
    <xf numFmtId="0" fontId="27" fillId="9" borderId="28" xfId="0" applyFont="1" applyFill="1" applyBorder="1" applyAlignment="1">
      <alignment horizontal="left" vertical="top" wrapText="1"/>
    </xf>
    <xf numFmtId="0" fontId="27" fillId="9" borderId="15" xfId="0" applyFont="1" applyFill="1" applyBorder="1" applyAlignment="1">
      <alignment horizontal="left" vertical="top" wrapText="1"/>
    </xf>
    <xf numFmtId="0" fontId="27" fillId="9" borderId="10" xfId="0" applyFont="1" applyFill="1" applyBorder="1" applyAlignment="1">
      <alignment horizontal="left" vertical="top" wrapText="1"/>
    </xf>
    <xf numFmtId="0" fontId="27" fillId="9" borderId="9" xfId="0" applyFont="1" applyFill="1" applyBorder="1" applyAlignment="1">
      <alignment horizontal="left" vertical="top" wrapText="1"/>
    </xf>
    <xf numFmtId="0" fontId="27" fillId="9" borderId="4" xfId="0" applyFont="1" applyFill="1" applyBorder="1" applyAlignment="1">
      <alignment horizontal="center" vertical="top" wrapText="1"/>
    </xf>
    <xf numFmtId="0" fontId="22" fillId="3" borderId="15" xfId="0" applyFont="1" applyFill="1" applyBorder="1" applyAlignment="1">
      <alignment horizontal="left" vertical="center"/>
    </xf>
    <xf numFmtId="0" fontId="21" fillId="2" borderId="0" xfId="0" applyFont="1" applyFill="1" applyAlignment="1">
      <alignment horizontal="left" vertical="center"/>
    </xf>
    <xf numFmtId="0" fontId="2" fillId="2" borderId="14" xfId="0" applyFont="1" applyFill="1" applyBorder="1" applyAlignment="1">
      <alignment horizontal="left" vertical="center"/>
    </xf>
    <xf numFmtId="0" fontId="2" fillId="2" borderId="14" xfId="0" applyFont="1" applyFill="1" applyBorder="1" applyAlignment="1">
      <alignment horizontal="left" vertical="center" wrapText="1"/>
    </xf>
    <xf numFmtId="0" fontId="0" fillId="6" borderId="15" xfId="0" applyFill="1" applyBorder="1" applyAlignment="1">
      <alignment vertical="center" wrapText="1"/>
    </xf>
    <xf numFmtId="0" fontId="1" fillId="3" borderId="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27" fillId="9" borderId="18" xfId="0" applyFont="1" applyFill="1" applyBorder="1" applyAlignment="1">
      <alignment horizontal="left" vertical="center" wrapText="1"/>
    </xf>
    <xf numFmtId="0" fontId="28" fillId="9" borderId="9" xfId="1" applyFill="1" applyBorder="1" applyAlignment="1">
      <alignment horizontal="left" vertical="center" wrapText="1"/>
    </xf>
    <xf numFmtId="0" fontId="24" fillId="3" borderId="21" xfId="0" applyFont="1" applyFill="1" applyBorder="1" applyAlignment="1">
      <alignment vertical="top" wrapText="1"/>
    </xf>
    <xf numFmtId="0" fontId="24" fillId="3" borderId="14" xfId="0" applyFont="1" applyFill="1" applyBorder="1" applyAlignment="1">
      <alignment vertical="top" wrapText="1"/>
    </xf>
    <xf numFmtId="0" fontId="24" fillId="3" borderId="11" xfId="0" applyFont="1" applyFill="1" applyBorder="1" applyAlignment="1">
      <alignment vertical="top" wrapText="1"/>
    </xf>
    <xf numFmtId="0" fontId="24" fillId="3" borderId="19" xfId="0" applyFont="1" applyFill="1" applyBorder="1" applyAlignment="1">
      <alignment vertical="top" wrapText="1"/>
    </xf>
    <xf numFmtId="0" fontId="24" fillId="3" borderId="16" xfId="0" applyFont="1" applyFill="1" applyBorder="1" applyAlignment="1">
      <alignment vertical="top" wrapText="1"/>
    </xf>
    <xf numFmtId="0" fontId="15" fillId="0" borderId="0" xfId="0" applyFont="1" applyAlignment="1">
      <alignment horizontal="left" vertical="top" wrapText="1"/>
    </xf>
    <xf numFmtId="0" fontId="16" fillId="0" borderId="0" xfId="0" applyFont="1" applyAlignment="1">
      <alignment horizontal="left" vertical="center" wrapText="1"/>
    </xf>
    <xf numFmtId="0" fontId="24" fillId="3" borderId="36" xfId="0" applyFont="1" applyFill="1" applyBorder="1" applyAlignment="1">
      <alignment vertical="top" wrapText="1"/>
    </xf>
    <xf numFmtId="0" fontId="24" fillId="3" borderId="31" xfId="0" applyFont="1" applyFill="1" applyBorder="1" applyAlignment="1">
      <alignment vertical="top" wrapText="1"/>
    </xf>
    <xf numFmtId="0" fontId="24" fillId="3" borderId="26" xfId="0" applyFont="1" applyFill="1" applyBorder="1" applyAlignment="1">
      <alignment vertical="top" wrapText="1"/>
    </xf>
    <xf numFmtId="0" fontId="25" fillId="3" borderId="14" xfId="0" applyFont="1" applyFill="1" applyBorder="1" applyAlignment="1">
      <alignment vertical="top" wrapText="1"/>
    </xf>
    <xf numFmtId="0" fontId="25" fillId="3" borderId="21" xfId="0" applyFont="1" applyFill="1" applyBorder="1" applyAlignment="1">
      <alignment vertical="top" wrapText="1"/>
    </xf>
    <xf numFmtId="0" fontId="25" fillId="3" borderId="21" xfId="0" applyFont="1" applyFill="1" applyBorder="1" applyAlignment="1">
      <alignment horizontal="left" vertical="top" wrapText="1"/>
    </xf>
    <xf numFmtId="0" fontId="24" fillId="3" borderId="14" xfId="0" applyFont="1" applyFill="1" applyBorder="1" applyAlignment="1">
      <alignment horizontal="left" vertical="top" wrapText="1"/>
    </xf>
    <xf numFmtId="0" fontId="24" fillId="3" borderId="11" xfId="0" applyFont="1" applyFill="1" applyBorder="1" applyAlignment="1">
      <alignment horizontal="left" vertical="top" wrapText="1"/>
    </xf>
    <xf numFmtId="0" fontId="26" fillId="3" borderId="14" xfId="0" applyFont="1" applyFill="1" applyBorder="1" applyAlignment="1">
      <alignment vertical="top" wrapText="1"/>
    </xf>
    <xf numFmtId="0" fontId="26" fillId="3" borderId="11" xfId="0" applyFont="1" applyFill="1" applyBorder="1" applyAlignment="1">
      <alignment vertical="top" wrapText="1"/>
    </xf>
    <xf numFmtId="0" fontId="1" fillId="3" borderId="15"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9"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17" xfId="0" applyFont="1" applyFill="1" applyBorder="1" applyAlignment="1">
      <alignment horizontal="left" vertical="top" wrapText="1"/>
    </xf>
    <xf numFmtId="0" fontId="20" fillId="2" borderId="40" xfId="0" applyFont="1" applyFill="1" applyBorder="1" applyAlignment="1">
      <alignment horizontal="left" vertical="top" wrapText="1"/>
    </xf>
    <xf numFmtId="0" fontId="0" fillId="2" borderId="21" xfId="0" applyFill="1" applyBorder="1" applyAlignment="1">
      <alignment horizontal="left" vertical="top" wrapText="1"/>
    </xf>
    <xf numFmtId="0" fontId="0" fillId="2" borderId="14" xfId="0" applyFill="1" applyBorder="1" applyAlignment="1">
      <alignment horizontal="left" vertical="top" wrapText="1"/>
    </xf>
    <xf numFmtId="0" fontId="0" fillId="2" borderId="19" xfId="0" applyFill="1" applyBorder="1" applyAlignment="1">
      <alignment horizontal="left" vertical="top" wrapText="1"/>
    </xf>
    <xf numFmtId="0" fontId="0" fillId="2" borderId="16" xfId="0" applyFill="1" applyBorder="1" applyAlignment="1">
      <alignment vertical="top" wrapText="1"/>
    </xf>
    <xf numFmtId="0" fontId="0" fillId="2" borderId="14" xfId="0" applyFill="1" applyBorder="1" applyAlignment="1">
      <alignment vertical="top" wrapText="1"/>
    </xf>
    <xf numFmtId="0" fontId="0" fillId="2" borderId="11" xfId="0" applyFill="1" applyBorder="1" applyAlignment="1">
      <alignment vertical="top" wrapText="1"/>
    </xf>
    <xf numFmtId="0" fontId="0" fillId="2" borderId="16" xfId="0" applyFill="1" applyBorder="1" applyAlignment="1">
      <alignment horizontal="left" vertical="top" wrapText="1"/>
    </xf>
    <xf numFmtId="0" fontId="0" fillId="2" borderId="11" xfId="0" applyFill="1" applyBorder="1" applyAlignment="1">
      <alignment horizontal="left" vertical="top" wrapText="1"/>
    </xf>
    <xf numFmtId="0" fontId="0" fillId="2" borderId="21" xfId="0" applyFill="1" applyBorder="1" applyAlignment="1">
      <alignment vertical="top" wrapText="1"/>
    </xf>
    <xf numFmtId="0" fontId="0" fillId="2" borderId="19" xfId="0" applyFill="1" applyBorder="1" applyAlignment="1">
      <alignment vertical="top" wrapText="1"/>
    </xf>
    <xf numFmtId="0" fontId="4" fillId="2" borderId="21"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7" fillId="2" borderId="21" xfId="0" applyFont="1" applyFill="1" applyBorder="1" applyAlignment="1">
      <alignment vertical="top" wrapText="1"/>
    </xf>
    <xf numFmtId="0" fontId="0" fillId="2" borderId="36" xfId="0" applyFill="1" applyBorder="1" applyAlignment="1">
      <alignment vertical="top" wrapText="1"/>
    </xf>
    <xf numFmtId="0" fontId="0" fillId="2" borderId="31" xfId="0" applyFill="1" applyBorder="1" applyAlignment="1">
      <alignment vertical="top" wrapText="1"/>
    </xf>
    <xf numFmtId="0" fontId="0" fillId="2" borderId="26" xfId="0" applyFill="1" applyBorder="1" applyAlignment="1">
      <alignment vertical="top" wrapText="1"/>
    </xf>
    <xf numFmtId="0" fontId="0" fillId="2" borderId="35" xfId="0" applyFill="1" applyBorder="1" applyAlignment="1">
      <alignment horizontal="left" vertical="top" wrapText="1"/>
    </xf>
    <xf numFmtId="0" fontId="0" fillId="2" borderId="30" xfId="0" applyFill="1" applyBorder="1" applyAlignment="1">
      <alignment horizontal="left" vertical="top" wrapText="1"/>
    </xf>
    <xf numFmtId="0" fontId="0" fillId="2" borderId="25" xfId="0" applyFill="1" applyBorder="1" applyAlignment="1">
      <alignment horizontal="left" vertical="top" wrapText="1"/>
    </xf>
    <xf numFmtId="0" fontId="8" fillId="2" borderId="14" xfId="0" applyFont="1" applyFill="1" applyBorder="1" applyAlignment="1">
      <alignment vertical="top" wrapText="1"/>
    </xf>
    <xf numFmtId="0" fontId="7" fillId="2" borderId="14" xfId="0" applyFont="1" applyFill="1" applyBorder="1" applyAlignment="1">
      <alignment horizontal="left" vertical="top" wrapText="1"/>
    </xf>
    <xf numFmtId="0" fontId="5" fillId="2" borderId="21" xfId="0" applyFont="1" applyFill="1" applyBorder="1" applyAlignment="1">
      <alignment horizontal="left" vertical="top" wrapText="1"/>
    </xf>
    <xf numFmtId="0" fontId="8" fillId="2" borderId="21" xfId="0" applyFont="1" applyFill="1" applyBorder="1" applyAlignment="1">
      <alignment vertical="top" wrapText="1"/>
    </xf>
    <xf numFmtId="0" fontId="11" fillId="2" borderId="21" xfId="0" applyFont="1" applyFill="1" applyBorder="1" applyAlignment="1">
      <alignment horizontal="left" vertical="top" wrapText="1"/>
    </xf>
    <xf numFmtId="0" fontId="7" fillId="2" borderId="21" xfId="0" applyFont="1" applyFill="1" applyBorder="1" applyAlignment="1">
      <alignment horizontal="left" vertical="top" wrapText="1"/>
    </xf>
    <xf numFmtId="0" fontId="13" fillId="2" borderId="21" xfId="0" applyFont="1" applyFill="1" applyBorder="1" applyAlignment="1">
      <alignment horizontal="left" vertical="top" wrapText="1"/>
    </xf>
    <xf numFmtId="0" fontId="7" fillId="2" borderId="16" xfId="0" applyFont="1" applyFill="1" applyBorder="1" applyAlignment="1">
      <alignment vertical="top" wrapText="1"/>
    </xf>
    <xf numFmtId="0" fontId="13" fillId="2" borderId="16" xfId="0" applyFont="1" applyFill="1" applyBorder="1" applyAlignment="1">
      <alignment horizontal="left" vertical="top" wrapText="1"/>
    </xf>
    <xf numFmtId="0" fontId="7" fillId="2" borderId="16" xfId="0" applyFont="1" applyFill="1" applyBorder="1" applyAlignment="1">
      <alignment horizontal="left" vertical="top" wrapText="1"/>
    </xf>
    <xf numFmtId="0" fontId="25" fillId="3" borderId="16" xfId="0" applyFont="1" applyFill="1" applyBorder="1" applyAlignment="1">
      <alignment vertical="top" wrapText="1"/>
    </xf>
    <xf numFmtId="0" fontId="0" fillId="5" borderId="14" xfId="0" applyFill="1" applyBorder="1" applyAlignment="1">
      <alignment vertical="top" wrapText="1"/>
    </xf>
    <xf numFmtId="0" fontId="0" fillId="5" borderId="11" xfId="0" applyFill="1" applyBorder="1" applyAlignment="1">
      <alignment vertical="top" wrapText="1"/>
    </xf>
    <xf numFmtId="0" fontId="14" fillId="2" borderId="21" xfId="0" applyFont="1" applyFill="1" applyBorder="1" applyAlignment="1">
      <alignment vertical="top" wrapText="1"/>
    </xf>
    <xf numFmtId="0" fontId="6" fillId="2" borderId="14" xfId="0" applyFont="1" applyFill="1" applyBorder="1" applyAlignment="1">
      <alignment vertical="top" wrapText="1"/>
    </xf>
    <xf numFmtId="0" fontId="6" fillId="2" borderId="11" xfId="0" applyFont="1" applyFill="1" applyBorder="1" applyAlignment="1">
      <alignment vertical="top" wrapText="1"/>
    </xf>
    <xf numFmtId="0" fontId="0" fillId="4" borderId="14" xfId="0" applyFill="1" applyBorder="1" applyAlignment="1">
      <alignment vertical="top" wrapText="1"/>
    </xf>
    <xf numFmtId="0" fontId="0" fillId="4" borderId="11" xfId="0" applyFill="1" applyBorder="1" applyAlignment="1">
      <alignment vertical="top" wrapText="1"/>
    </xf>
    <xf numFmtId="0" fontId="19" fillId="3" borderId="18"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6" xfId="0" applyFont="1" applyFill="1" applyBorder="1" applyAlignment="1">
      <alignment horizontal="left" vertical="top" wrapText="1"/>
    </xf>
    <xf numFmtId="0" fontId="20" fillId="2" borderId="41" xfId="0" applyFont="1" applyFill="1" applyBorder="1" applyAlignment="1">
      <alignment horizontal="left" vertical="top" wrapText="1"/>
    </xf>
    <xf numFmtId="0" fontId="20" fillId="2" borderId="38" xfId="0" applyFont="1" applyFill="1" applyBorder="1" applyAlignment="1">
      <alignment horizontal="left" vertical="top" wrapText="1"/>
    </xf>
    <xf numFmtId="0" fontId="20" fillId="2" borderId="37" xfId="0" applyFont="1" applyFill="1" applyBorder="1" applyAlignment="1">
      <alignment horizontal="left" vertical="top" wrapText="1"/>
    </xf>
    <xf numFmtId="0" fontId="20" fillId="2" borderId="32"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39" xfId="0" applyFont="1" applyFill="1" applyBorder="1" applyAlignment="1">
      <alignment horizontal="left" vertical="top" wrapText="1"/>
    </xf>
    <xf numFmtId="0" fontId="1" fillId="3" borderId="33" xfId="0" applyFont="1" applyFill="1" applyBorder="1" applyAlignment="1">
      <alignment horizontal="left" vertical="top" wrapText="1"/>
    </xf>
    <xf numFmtId="0" fontId="1" fillId="3" borderId="28"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9" xfId="0" applyFont="1" applyFill="1" applyBorder="1" applyAlignment="1">
      <alignment horizontal="left" vertical="top" wrapText="1"/>
    </xf>
    <xf numFmtId="0" fontId="20" fillId="2" borderId="60" xfId="0" applyFont="1" applyFill="1" applyBorder="1" applyAlignment="1">
      <alignment horizontal="left" vertical="top" wrapText="1"/>
    </xf>
    <xf numFmtId="0" fontId="20" fillId="2" borderId="61" xfId="0" applyFont="1" applyFill="1" applyBorder="1" applyAlignment="1">
      <alignment horizontal="left" vertical="top" wrapText="1"/>
    </xf>
    <xf numFmtId="0" fontId="20" fillId="2" borderId="62" xfId="0" applyFont="1" applyFill="1" applyBorder="1" applyAlignment="1">
      <alignment horizontal="left" vertical="top" wrapText="1"/>
    </xf>
    <xf numFmtId="0" fontId="0" fillId="0" borderId="14" xfId="0" applyBorder="1" applyAlignment="1">
      <alignment vertical="top" wrapText="1"/>
    </xf>
    <xf numFmtId="0" fontId="0" fillId="0" borderId="19" xfId="0" applyBorder="1" applyAlignment="1">
      <alignment vertical="top" wrapText="1"/>
    </xf>
    <xf numFmtId="0" fontId="20" fillId="2" borderId="58" xfId="0" applyFont="1" applyFill="1" applyBorder="1" applyAlignment="1">
      <alignment horizontal="left" vertical="top" wrapText="1"/>
    </xf>
    <xf numFmtId="0" fontId="20" fillId="2" borderId="59" xfId="0" applyFont="1" applyFill="1" applyBorder="1" applyAlignment="1">
      <alignment horizontal="left" vertical="top" wrapText="1"/>
    </xf>
    <xf numFmtId="0" fontId="27" fillId="9" borderId="15" xfId="0" applyFont="1" applyFill="1" applyBorder="1" applyAlignment="1">
      <alignment horizontal="center" vertical="top" wrapText="1"/>
    </xf>
    <xf numFmtId="0" fontId="5" fillId="9" borderId="10" xfId="0" applyFont="1" applyFill="1" applyBorder="1" applyAlignment="1">
      <alignment vertical="top" wrapText="1"/>
    </xf>
    <xf numFmtId="0" fontId="5" fillId="9" borderId="9"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athleen_cross_mass_gov/Documents/Grant%20Management%20RFP%20Project/1.Implementation/Work%20with%20LINQ/Chart%20of%20Accounts/Latest%20Crosswalk/GEMS%20COA%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cx\Downloads\GEMS%20COA%20V.4.Annotated%20-%20Sha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Budget Setup Checklis (2)"/>
      <sheetName val="Grant Budget Setup Checklist"/>
      <sheetName val="Grant Budget Setup Checklist."/>
      <sheetName val="Original"/>
      <sheetName val="COA"/>
      <sheetName val="crosswalk"/>
      <sheetName val="For Demo"/>
      <sheetName val="Field Comments"/>
    </sheetNames>
    <sheetDataSet>
      <sheetData sheetId="0"/>
      <sheetData sheetId="1"/>
      <sheetData sheetId="2"/>
      <sheetData sheetId="3"/>
      <sheetData sheetId="4">
        <row r="2">
          <cell r="N2" t="str">
            <v>011430</v>
          </cell>
        </row>
        <row r="3">
          <cell r="N3" t="str">
            <v>013400</v>
          </cell>
        </row>
        <row r="4">
          <cell r="N4" t="str">
            <v>013510</v>
          </cell>
        </row>
        <row r="5">
          <cell r="N5" t="str">
            <v>013520</v>
          </cell>
        </row>
        <row r="6">
          <cell r="N6" t="str">
            <v>013600</v>
          </cell>
        </row>
        <row r="7">
          <cell r="N7" t="str">
            <v>014110</v>
          </cell>
        </row>
        <row r="8">
          <cell r="N8" t="str">
            <v>014210</v>
          </cell>
        </row>
        <row r="9">
          <cell r="N9" t="str">
            <v>014220</v>
          </cell>
        </row>
        <row r="10">
          <cell r="N10" t="str">
            <v>014230</v>
          </cell>
        </row>
        <row r="11">
          <cell r="N11" t="str">
            <v>014400</v>
          </cell>
        </row>
        <row r="12">
          <cell r="N12" t="str">
            <v>015150</v>
          </cell>
        </row>
        <row r="13">
          <cell r="N13" t="str">
            <v>016300</v>
          </cell>
        </row>
        <row r="14">
          <cell r="N14" t="str">
            <v>016900</v>
          </cell>
        </row>
        <row r="15">
          <cell r="N15" t="str">
            <v>021430</v>
          </cell>
        </row>
        <row r="16">
          <cell r="N16" t="str">
            <v>023400</v>
          </cell>
        </row>
        <row r="17">
          <cell r="N17" t="str">
            <v>023510</v>
          </cell>
        </row>
        <row r="18">
          <cell r="N18" t="str">
            <v>023600</v>
          </cell>
        </row>
        <row r="19">
          <cell r="N19" t="str">
            <v>024110</v>
          </cell>
        </row>
        <row r="20">
          <cell r="N20" t="str">
            <v>024210</v>
          </cell>
        </row>
        <row r="21">
          <cell r="N21" t="str">
            <v>024220</v>
          </cell>
        </row>
        <row r="22">
          <cell r="N22" t="str">
            <v>024230</v>
          </cell>
        </row>
        <row r="23">
          <cell r="N23" t="str">
            <v>025150</v>
          </cell>
        </row>
        <row r="24">
          <cell r="N24" t="str">
            <v>026300</v>
          </cell>
        </row>
        <row r="25">
          <cell r="N25" t="str">
            <v>026900</v>
          </cell>
        </row>
        <row r="26">
          <cell r="N26" t="str">
            <v>031110</v>
          </cell>
        </row>
        <row r="27">
          <cell r="N27" t="str">
            <v>031210</v>
          </cell>
        </row>
        <row r="28">
          <cell r="N28" t="str">
            <v>031220</v>
          </cell>
        </row>
        <row r="29">
          <cell r="N29" t="str">
            <v>031230</v>
          </cell>
        </row>
        <row r="30">
          <cell r="N30" t="str">
            <v>031410</v>
          </cell>
        </row>
        <row r="31">
          <cell r="N31" t="str">
            <v>031420</v>
          </cell>
        </row>
        <row r="32">
          <cell r="N32" t="str">
            <v>031430</v>
          </cell>
        </row>
        <row r="33">
          <cell r="N33" t="str">
            <v>032110</v>
          </cell>
        </row>
        <row r="34">
          <cell r="N34" t="str">
            <v>032120</v>
          </cell>
        </row>
        <row r="35">
          <cell r="N35" t="str">
            <v>032130</v>
          </cell>
        </row>
        <row r="36">
          <cell r="N36" t="str">
            <v>032210</v>
          </cell>
        </row>
        <row r="37">
          <cell r="N37" t="str">
            <v>032351</v>
          </cell>
        </row>
        <row r="38">
          <cell r="N38" t="str">
            <v>032440</v>
          </cell>
        </row>
        <row r="39">
          <cell r="N39" t="str">
            <v>032710</v>
          </cell>
        </row>
        <row r="40">
          <cell r="N40" t="str">
            <v>032720</v>
          </cell>
        </row>
        <row r="41">
          <cell r="N41" t="str">
            <v>032800</v>
          </cell>
        </row>
        <row r="42">
          <cell r="N42" t="str">
            <v>033400</v>
          </cell>
        </row>
        <row r="43">
          <cell r="N43" t="str">
            <v>033510</v>
          </cell>
        </row>
        <row r="44">
          <cell r="N44" t="str">
            <v>033600</v>
          </cell>
        </row>
        <row r="45">
          <cell r="N45" t="str">
            <v>035150</v>
          </cell>
        </row>
        <row r="46">
          <cell r="N46" t="str">
            <v>036200</v>
          </cell>
        </row>
        <row r="47">
          <cell r="N47" t="str">
            <v>036300</v>
          </cell>
        </row>
        <row r="48">
          <cell r="N48" t="str">
            <v>036800</v>
          </cell>
        </row>
        <row r="49">
          <cell r="N49" t="str">
            <v>036900</v>
          </cell>
        </row>
        <row r="50">
          <cell r="N50" t="str">
            <v>041430</v>
          </cell>
        </row>
        <row r="51">
          <cell r="N51" t="str">
            <v>041435</v>
          </cell>
        </row>
        <row r="52">
          <cell r="N52" t="str">
            <v>041450</v>
          </cell>
        </row>
        <row r="53">
          <cell r="N53" t="str">
            <v>042420</v>
          </cell>
        </row>
        <row r="54">
          <cell r="N54" t="str">
            <v>042420</v>
          </cell>
        </row>
        <row r="55">
          <cell r="N55" t="str">
            <v>043400</v>
          </cell>
        </row>
        <row r="56">
          <cell r="N56" t="str">
            <v>043510</v>
          </cell>
        </row>
        <row r="57">
          <cell r="N57" t="str">
            <v>043520</v>
          </cell>
        </row>
        <row r="58">
          <cell r="N58" t="str">
            <v>045150</v>
          </cell>
        </row>
        <row r="59">
          <cell r="N59" t="str">
            <v>046300</v>
          </cell>
        </row>
        <row r="60">
          <cell r="N60" t="str">
            <v>049110</v>
          </cell>
        </row>
        <row r="61">
          <cell r="N61" t="str">
            <v>049120</v>
          </cell>
        </row>
        <row r="62">
          <cell r="N62" t="str">
            <v>049125</v>
          </cell>
        </row>
        <row r="63">
          <cell r="N63" t="str">
            <v>051430</v>
          </cell>
        </row>
        <row r="64">
          <cell r="N64" t="str">
            <v>051435</v>
          </cell>
        </row>
        <row r="65">
          <cell r="N65" t="str">
            <v>051450</v>
          </cell>
        </row>
        <row r="66">
          <cell r="N66" t="str">
            <v>052420</v>
          </cell>
        </row>
        <row r="67">
          <cell r="N67" t="str">
            <v>053400</v>
          </cell>
        </row>
        <row r="68">
          <cell r="N68" t="str">
            <v>056300</v>
          </cell>
        </row>
        <row r="69">
          <cell r="N69" t="str">
            <v>061430</v>
          </cell>
        </row>
        <row r="70">
          <cell r="N70" t="str">
            <v>061435</v>
          </cell>
        </row>
        <row r="71">
          <cell r="N71" t="str">
            <v>061450</v>
          </cell>
        </row>
        <row r="72">
          <cell r="N72" t="str">
            <v>062415</v>
          </cell>
        </row>
        <row r="73">
          <cell r="N73" t="str">
            <v>062440</v>
          </cell>
        </row>
        <row r="74">
          <cell r="N74" t="str">
            <v>062451</v>
          </cell>
        </row>
        <row r="75">
          <cell r="N75" t="str">
            <v>062453</v>
          </cell>
        </row>
        <row r="76">
          <cell r="N76" t="str">
            <v>062455</v>
          </cell>
        </row>
        <row r="77">
          <cell r="N77" t="str">
            <v>063400</v>
          </cell>
        </row>
        <row r="78">
          <cell r="N78" t="str">
            <v>063510</v>
          </cell>
        </row>
        <row r="79">
          <cell r="N79" t="str">
            <v>065400</v>
          </cell>
        </row>
        <row r="80">
          <cell r="N80" t="str">
            <v>065500</v>
          </cell>
        </row>
      </sheetData>
      <sheetData sheetId="5">
        <row r="4">
          <cell r="A4" t="str">
            <v>1110</v>
          </cell>
          <cell r="B4" t="str">
            <v>School Committee</v>
          </cell>
          <cell r="C4" t="str">
            <v>ADMN</v>
          </cell>
          <cell r="D4" t="str">
            <v xml:space="preserve">Administration </v>
          </cell>
        </row>
        <row r="5">
          <cell r="A5" t="str">
            <v>1210</v>
          </cell>
          <cell r="B5" t="str">
            <v>Superintendent</v>
          </cell>
          <cell r="C5" t="str">
            <v>ADMN</v>
          </cell>
          <cell r="D5" t="str">
            <v xml:space="preserve">Administration </v>
          </cell>
        </row>
        <row r="6">
          <cell r="A6" t="str">
            <v>1220</v>
          </cell>
          <cell r="B6" t="str">
            <v>Assistant Superintendents</v>
          </cell>
          <cell r="C6" t="str">
            <v>ADMN</v>
          </cell>
          <cell r="D6" t="str">
            <v xml:space="preserve">Administration </v>
          </cell>
        </row>
        <row r="7">
          <cell r="A7" t="str">
            <v>1230</v>
          </cell>
          <cell r="B7" t="str">
            <v>Other District-Wide Administration</v>
          </cell>
          <cell r="C7" t="str">
            <v>ADMN</v>
          </cell>
          <cell r="D7" t="str">
            <v xml:space="preserve">Administration </v>
          </cell>
        </row>
        <row r="8">
          <cell r="A8" t="str">
            <v>1410</v>
          </cell>
          <cell r="B8" t="str">
            <v>Business and Finance</v>
          </cell>
          <cell r="C8" t="str">
            <v>ADMN</v>
          </cell>
          <cell r="D8" t="str">
            <v xml:space="preserve">Administration </v>
          </cell>
        </row>
        <row r="9">
          <cell r="A9" t="str">
            <v>1420</v>
          </cell>
          <cell r="B9" t="str">
            <v>Human Resources</v>
          </cell>
          <cell r="C9" t="str">
            <v>ADMN</v>
          </cell>
          <cell r="D9" t="str">
            <v xml:space="preserve">Administration </v>
          </cell>
        </row>
        <row r="10">
          <cell r="A10" t="str">
            <v>1430</v>
          </cell>
          <cell r="B10" t="str">
            <v>Legal Service for School Committee</v>
          </cell>
          <cell r="C10" t="str">
            <v>ADMN</v>
          </cell>
          <cell r="D10" t="str">
            <v xml:space="preserve">Administration </v>
          </cell>
        </row>
        <row r="11">
          <cell r="A11" t="str">
            <v>1435</v>
          </cell>
          <cell r="B11" t="str">
            <v>Legal Settlements</v>
          </cell>
          <cell r="C11" t="str">
            <v>ADMN</v>
          </cell>
          <cell r="D11" t="str">
            <v xml:space="preserve">Administration </v>
          </cell>
        </row>
        <row r="12">
          <cell r="A12" t="str">
            <v>1450</v>
          </cell>
          <cell r="B12" t="str">
            <v>Districtwide Administrative Technology+</v>
          </cell>
          <cell r="C12" t="str">
            <v>ADMN</v>
          </cell>
          <cell r="D12" t="str">
            <v xml:space="preserve">Administration </v>
          </cell>
        </row>
        <row r="13">
          <cell r="A13" t="str">
            <v>2110</v>
          </cell>
          <cell r="B13" t="str">
            <v>Curriculum Directors and Department Heads (Supervisory)</v>
          </cell>
          <cell r="C13" t="str">
            <v>LDRS</v>
          </cell>
          <cell r="D13" t="str">
            <v xml:space="preserve">Instructional Leadership </v>
          </cell>
        </row>
        <row r="14">
          <cell r="A14" t="str">
            <v>2120</v>
          </cell>
          <cell r="B14" t="str">
            <v>Curriculum Directors and Department Heads (Non-Supervisory)</v>
          </cell>
          <cell r="C14" t="str">
            <v>LDRS</v>
          </cell>
          <cell r="D14" t="str">
            <v xml:space="preserve">Instructional Leadership </v>
          </cell>
        </row>
        <row r="15">
          <cell r="A15" t="str">
            <v>2130</v>
          </cell>
          <cell r="B15" t="str">
            <v>Instructional Technology Leadership+</v>
          </cell>
          <cell r="C15" t="str">
            <v>LDRS</v>
          </cell>
          <cell r="D15" t="str">
            <v xml:space="preserve">Instructional Leadership </v>
          </cell>
        </row>
        <row r="16">
          <cell r="A16" t="str">
            <v>2210</v>
          </cell>
          <cell r="B16" t="str">
            <v>School Leadership</v>
          </cell>
          <cell r="C16" t="str">
            <v>LDRS</v>
          </cell>
          <cell r="D16" t="str">
            <v xml:space="preserve">Instructional Leadership </v>
          </cell>
        </row>
        <row r="17">
          <cell r="A17" t="str">
            <v>2220</v>
          </cell>
          <cell r="B17" t="str">
            <v>Curriculum Leaders and Department Heads (School Level)*</v>
          </cell>
          <cell r="C17" t="str">
            <v>LDRS</v>
          </cell>
          <cell r="D17" t="str">
            <v xml:space="preserve">Instructional Leadership </v>
          </cell>
        </row>
        <row r="18">
          <cell r="A18" t="str">
            <v>2250</v>
          </cell>
          <cell r="B18" t="str">
            <v>Administrative Technology (School Level)</v>
          </cell>
          <cell r="C18" t="str">
            <v>LDRS</v>
          </cell>
          <cell r="D18" t="str">
            <v xml:space="preserve">Instructional Leadership </v>
          </cell>
        </row>
        <row r="19">
          <cell r="A19" t="str">
            <v>2305</v>
          </cell>
          <cell r="B19" t="str">
            <v>Teachers, Classroom</v>
          </cell>
          <cell r="C19" t="str">
            <v>TCHR</v>
          </cell>
          <cell r="D19" t="str">
            <v xml:space="preserve">Teachers </v>
          </cell>
        </row>
        <row r="20">
          <cell r="A20" t="str">
            <v>2310</v>
          </cell>
          <cell r="B20" t="str">
            <v>Teachers, Specialists*</v>
          </cell>
          <cell r="C20" t="str">
            <v>TCHR</v>
          </cell>
          <cell r="D20" t="str">
            <v xml:space="preserve">Teachers </v>
          </cell>
        </row>
        <row r="21">
          <cell r="A21" t="str">
            <v>2315</v>
          </cell>
          <cell r="B21" t="str">
            <v>Instructional Coordinators*</v>
          </cell>
          <cell r="C21" t="str">
            <v>LDRS</v>
          </cell>
          <cell r="D21" t="str">
            <v xml:space="preserve">Instructional Leadership </v>
          </cell>
        </row>
        <row r="22">
          <cell r="A22" t="str">
            <v>2320</v>
          </cell>
          <cell r="B22" t="str">
            <v>Medical/ Therapeutic Services</v>
          </cell>
          <cell r="C22" t="str">
            <v>TSER</v>
          </cell>
          <cell r="D22" t="str">
            <v xml:space="preserve">Other Teaching Services </v>
          </cell>
        </row>
        <row r="23">
          <cell r="A23" t="str">
            <v>2324</v>
          </cell>
          <cell r="B23" t="str">
            <v>Substitutes, Long-Term</v>
          </cell>
          <cell r="C23" t="str">
            <v>TSER</v>
          </cell>
          <cell r="D23" t="str">
            <v xml:space="preserve">Other Teaching Services </v>
          </cell>
        </row>
        <row r="24">
          <cell r="A24" t="str">
            <v>2325</v>
          </cell>
          <cell r="B24" t="str">
            <v>Substitutes, Short-Term</v>
          </cell>
          <cell r="C24" t="str">
            <v>TSER</v>
          </cell>
          <cell r="D24" t="str">
            <v xml:space="preserve">Other Teaching Services </v>
          </cell>
        </row>
        <row r="25">
          <cell r="A25" t="str">
            <v>2330</v>
          </cell>
          <cell r="B25" t="str">
            <v>Paraprofessionals</v>
          </cell>
          <cell r="C25" t="str">
            <v>PARA</v>
          </cell>
          <cell r="D25" t="str">
            <v>Paraprofessionals</v>
          </cell>
        </row>
        <row r="26">
          <cell r="A26" t="str">
            <v>2340</v>
          </cell>
          <cell r="B26" t="str">
            <v>Librarians/Media Center Directors</v>
          </cell>
          <cell r="C26" t="str">
            <v>TSER</v>
          </cell>
          <cell r="D26" t="str">
            <v xml:space="preserve">Other Teaching Services </v>
          </cell>
        </row>
        <row r="27">
          <cell r="A27" t="str">
            <v>2345</v>
          </cell>
          <cell r="B27" t="str">
            <v>Distance Learning/Online Coursework+</v>
          </cell>
          <cell r="C27" t="str">
            <v>TSER</v>
          </cell>
          <cell r="D27" t="str">
            <v xml:space="preserve">Other Teaching Services </v>
          </cell>
        </row>
        <row r="28">
          <cell r="A28" t="str">
            <v>2351</v>
          </cell>
          <cell r="B28" t="str">
            <v>Professional Development Leaders</v>
          </cell>
          <cell r="C28" t="str">
            <v>PDEV</v>
          </cell>
          <cell r="D28" t="str">
            <v xml:space="preserve">Professional Development </v>
          </cell>
        </row>
        <row r="29">
          <cell r="A29" t="str">
            <v>2352</v>
          </cell>
          <cell r="B29" t="str">
            <v>Instructional Coaches</v>
          </cell>
          <cell r="C29" t="str">
            <v>PDEV</v>
          </cell>
          <cell r="D29" t="str">
            <v xml:space="preserve">Professional Development </v>
          </cell>
        </row>
        <row r="30">
          <cell r="A30" t="str">
            <v>2353</v>
          </cell>
          <cell r="B30" t="str">
            <v>Professional Days*</v>
          </cell>
          <cell r="C30" t="str">
            <v>PDEV</v>
          </cell>
          <cell r="D30" t="str">
            <v xml:space="preserve">Professional Development </v>
          </cell>
        </row>
        <row r="31">
          <cell r="A31" t="str">
            <v>2354</v>
          </cell>
          <cell r="B31" t="str">
            <v>Stipends for Teachers Providing Instructional Coaching</v>
          </cell>
          <cell r="C31" t="str">
            <v>PDEV</v>
          </cell>
          <cell r="D31" t="str">
            <v xml:space="preserve">Professional Development </v>
          </cell>
        </row>
        <row r="32">
          <cell r="A32" t="str">
            <v>2355</v>
          </cell>
          <cell r="B32" t="str">
            <v>Substitutes for Professional Development*</v>
          </cell>
          <cell r="C32" t="str">
            <v>PDEV</v>
          </cell>
          <cell r="D32" t="str">
            <v xml:space="preserve">Professional Development </v>
          </cell>
        </row>
        <row r="33">
          <cell r="A33" t="str">
            <v>2356</v>
          </cell>
          <cell r="B33" t="str">
            <v>Costs for Instructional Staff to Attend Professional Development</v>
          </cell>
          <cell r="C33" t="str">
            <v>PDEV</v>
          </cell>
          <cell r="D33" t="str">
            <v xml:space="preserve">Professional Development </v>
          </cell>
        </row>
        <row r="34">
          <cell r="A34" t="str">
            <v>2357</v>
          </cell>
          <cell r="B34" t="str">
            <v>Professional Development Costs*</v>
          </cell>
          <cell r="C34" t="str">
            <v>PDEV</v>
          </cell>
          <cell r="D34" t="str">
            <v xml:space="preserve">Professional Development </v>
          </cell>
        </row>
        <row r="35">
          <cell r="A35" t="str">
            <v>2358</v>
          </cell>
          <cell r="B35" t="str">
            <v>Outside Professional Development Providers for Instructional Staff</v>
          </cell>
          <cell r="C35" t="str">
            <v>PDEV</v>
          </cell>
          <cell r="D35" t="str">
            <v xml:space="preserve">Professional Development </v>
          </cell>
        </row>
        <row r="36">
          <cell r="A36" t="str">
            <v>2410</v>
          </cell>
          <cell r="B36" t="str">
            <v>Textbooks, Software, Media, and Materials</v>
          </cell>
          <cell r="C36" t="str">
            <v>MATL</v>
          </cell>
          <cell r="D36" t="str">
            <v>Instructional Materials and Technology</v>
          </cell>
        </row>
        <row r="37">
          <cell r="A37" t="str">
            <v>2415</v>
          </cell>
          <cell r="B37" t="str">
            <v>Instructional Materials (Libraries)</v>
          </cell>
          <cell r="C37" t="str">
            <v>MATL</v>
          </cell>
          <cell r="D37" t="str">
            <v>Instructional Materials and Technology</v>
          </cell>
        </row>
        <row r="38">
          <cell r="A38" t="str">
            <v>2420</v>
          </cell>
          <cell r="B38" t="str">
            <v>Instructional Equipment</v>
          </cell>
          <cell r="C38" t="str">
            <v>MATL</v>
          </cell>
          <cell r="D38" t="str">
            <v>Instructional Equipment</v>
          </cell>
        </row>
        <row r="39">
          <cell r="A39" t="str">
            <v>2430</v>
          </cell>
          <cell r="B39" t="str">
            <v>General Classroom Supplies</v>
          </cell>
          <cell r="C39" t="str">
            <v>MATL</v>
          </cell>
          <cell r="D39" t="str">
            <v>Instructional Materials and Technology</v>
          </cell>
        </row>
        <row r="40">
          <cell r="A40" t="str">
            <v>2440</v>
          </cell>
          <cell r="B40" t="str">
            <v>Other Instructional Services</v>
          </cell>
          <cell r="C40" t="str">
            <v>MATL</v>
          </cell>
          <cell r="D40" t="str">
            <v>Instructional Materials and Technology</v>
          </cell>
        </row>
        <row r="41">
          <cell r="A41" t="str">
            <v>2451</v>
          </cell>
          <cell r="B41" t="str">
            <v>Instructional Hardware (Student and Staff Devices)+</v>
          </cell>
          <cell r="C41" t="str">
            <v>MATL</v>
          </cell>
          <cell r="D41" t="str">
            <v>Instructional Materials and Technology</v>
          </cell>
        </row>
        <row r="42">
          <cell r="A42" t="str">
            <v>2453</v>
          </cell>
          <cell r="B42" t="str">
            <v xml:space="preserve">Instructional Hardware (All Other)+ </v>
          </cell>
          <cell r="C42" t="str">
            <v>MATL</v>
          </cell>
          <cell r="D42" t="str">
            <v>Instructional Materials and Technology</v>
          </cell>
        </row>
        <row r="43">
          <cell r="A43" t="str">
            <v>2455</v>
          </cell>
          <cell r="B43" t="str">
            <v xml:space="preserve">Instructional Software and Other Instructional Materials+ </v>
          </cell>
          <cell r="C43" t="str">
            <v>MATL</v>
          </cell>
          <cell r="D43" t="str">
            <v>Instructional Materials and Technology</v>
          </cell>
        </row>
        <row r="44">
          <cell r="A44" t="str">
            <v>2710</v>
          </cell>
          <cell r="B44" t="str">
            <v>Guidance/Adjustment Counselors</v>
          </cell>
          <cell r="C44" t="str">
            <v>GUID</v>
          </cell>
          <cell r="D44" t="str">
            <v xml:space="preserve">Guidance, Counseling, and Testing </v>
          </cell>
        </row>
        <row r="45">
          <cell r="A45" t="str">
            <v>2720</v>
          </cell>
          <cell r="B45" t="str">
            <v>Testing and Assessment</v>
          </cell>
          <cell r="C45" t="str">
            <v>GUID</v>
          </cell>
          <cell r="D45" t="str">
            <v xml:space="preserve">Guidance, Counseling, and Testing </v>
          </cell>
        </row>
        <row r="46">
          <cell r="A46" t="str">
            <v>2800</v>
          </cell>
          <cell r="B46" t="str">
            <v>Psychological Services</v>
          </cell>
          <cell r="C46" t="str">
            <v>GUID</v>
          </cell>
          <cell r="D46" t="str">
            <v xml:space="preserve">Guidance, Counseling, and Testing </v>
          </cell>
        </row>
        <row r="47">
          <cell r="A47" t="str">
            <v>3100</v>
          </cell>
          <cell r="B47" t="str">
            <v>Attendance and Parent Liaisons</v>
          </cell>
          <cell r="C47" t="str">
            <v>SERV</v>
          </cell>
          <cell r="D47" t="str">
            <v xml:space="preserve">Pupil Services </v>
          </cell>
        </row>
        <row r="48">
          <cell r="A48" t="str">
            <v>3200</v>
          </cell>
          <cell r="B48" t="str">
            <v>Medical/Health Services</v>
          </cell>
          <cell r="C48" t="str">
            <v>SERV</v>
          </cell>
          <cell r="D48" t="str">
            <v xml:space="preserve">Pupil Services </v>
          </cell>
        </row>
        <row r="49">
          <cell r="A49" t="str">
            <v>3300</v>
          </cell>
          <cell r="B49" t="str">
            <v>Transportation Services</v>
          </cell>
          <cell r="C49" t="str">
            <v>SERV</v>
          </cell>
          <cell r="D49" t="str">
            <v xml:space="preserve">Pupil Services </v>
          </cell>
        </row>
        <row r="50">
          <cell r="A50" t="str">
            <v>3400</v>
          </cell>
          <cell r="B50" t="str">
            <v>Food Services</v>
          </cell>
          <cell r="C50" t="str">
            <v>SERV</v>
          </cell>
          <cell r="D50" t="str">
            <v xml:space="preserve">Pupil Services </v>
          </cell>
        </row>
        <row r="51">
          <cell r="A51" t="str">
            <v>3510</v>
          </cell>
          <cell r="B51" t="str">
            <v>Athletics</v>
          </cell>
          <cell r="C51" t="str">
            <v>SERV</v>
          </cell>
          <cell r="D51" t="str">
            <v xml:space="preserve">Pupil Services </v>
          </cell>
        </row>
        <row r="52">
          <cell r="A52" t="str">
            <v>3520</v>
          </cell>
          <cell r="B52" t="str">
            <v>Other Student Activities</v>
          </cell>
          <cell r="C52" t="str">
            <v>SERV</v>
          </cell>
          <cell r="D52" t="str">
            <v xml:space="preserve">Pupil Services </v>
          </cell>
        </row>
        <row r="53">
          <cell r="A53" t="str">
            <v>3600</v>
          </cell>
          <cell r="B53" t="str">
            <v>School Security</v>
          </cell>
          <cell r="C53" t="str">
            <v>SERV</v>
          </cell>
          <cell r="D53" t="str">
            <v xml:space="preserve">Pupil Services </v>
          </cell>
        </row>
        <row r="54">
          <cell r="A54" t="str">
            <v>4110</v>
          </cell>
          <cell r="B54" t="str">
            <v>Custodial Services</v>
          </cell>
          <cell r="C54" t="str">
            <v>OPMN</v>
          </cell>
          <cell r="D54" t="str">
            <v xml:space="preserve">Operations and Maintenance </v>
          </cell>
        </row>
        <row r="55">
          <cell r="A55" t="str">
            <v>4120</v>
          </cell>
          <cell r="B55" t="str">
            <v>Heating of Buildings</v>
          </cell>
          <cell r="C55" t="str">
            <v>OPMN</v>
          </cell>
          <cell r="D55" t="str">
            <v xml:space="preserve">Operations and Maintenance </v>
          </cell>
        </row>
        <row r="56">
          <cell r="A56" t="str">
            <v>4130</v>
          </cell>
          <cell r="B56" t="str">
            <v>Utility Services</v>
          </cell>
          <cell r="C56" t="str">
            <v>OPMN</v>
          </cell>
          <cell r="D56" t="str">
            <v xml:space="preserve">Operations and Maintenance </v>
          </cell>
        </row>
        <row r="57">
          <cell r="A57" t="str">
            <v>4210</v>
          </cell>
          <cell r="B57" t="str">
            <v>Maintenance of Grounds</v>
          </cell>
          <cell r="C57" t="str">
            <v>OPMN</v>
          </cell>
          <cell r="D57" t="str">
            <v xml:space="preserve">Operations and Maintenance </v>
          </cell>
        </row>
        <row r="58">
          <cell r="A58" t="str">
            <v>4220</v>
          </cell>
          <cell r="B58" t="str">
            <v>Maintenance of Buildings</v>
          </cell>
          <cell r="C58" t="str">
            <v>OPMN</v>
          </cell>
          <cell r="D58" t="str">
            <v xml:space="preserve">Operations and Maintenance </v>
          </cell>
        </row>
        <row r="59">
          <cell r="A59" t="str">
            <v>4225</v>
          </cell>
          <cell r="B59" t="str">
            <v>Building Security System</v>
          </cell>
          <cell r="C59" t="str">
            <v>OPMN</v>
          </cell>
          <cell r="D59" t="str">
            <v xml:space="preserve">Operations and Maintenance </v>
          </cell>
        </row>
        <row r="60">
          <cell r="A60" t="str">
            <v>4230</v>
          </cell>
          <cell r="B60" t="str">
            <v>Maintenance of Equipment</v>
          </cell>
          <cell r="C60" t="str">
            <v>OPMN</v>
          </cell>
          <cell r="D60" t="str">
            <v xml:space="preserve">Operations and Maintenance </v>
          </cell>
        </row>
        <row r="61">
          <cell r="A61" t="str">
            <v>4300</v>
          </cell>
          <cell r="B61" t="str">
            <v>Extraordinary Maintenance</v>
          </cell>
          <cell r="C61" t="str">
            <v>OPMN</v>
          </cell>
          <cell r="D61" t="str">
            <v xml:space="preserve">Operations and Maintenance </v>
          </cell>
        </row>
        <row r="62">
          <cell r="A62" t="str">
            <v>4400</v>
          </cell>
          <cell r="B62" t="str">
            <v>Technology Maintenance/Support (Salaries)+</v>
          </cell>
          <cell r="C62" t="str">
            <v>OPMN</v>
          </cell>
          <cell r="D62" t="str">
            <v xml:space="preserve">Operations and Maintenance </v>
          </cell>
        </row>
        <row r="63">
          <cell r="A63" t="str">
            <v>4450</v>
          </cell>
          <cell r="B63" t="str">
            <v>Technology Maintenance/Support (All Other)+</v>
          </cell>
          <cell r="C63" t="str">
            <v>OPMN</v>
          </cell>
          <cell r="D63" t="str">
            <v xml:space="preserve">Operations and Maintenance </v>
          </cell>
        </row>
        <row r="64">
          <cell r="A64" t="str">
            <v>5100</v>
          </cell>
          <cell r="B64" t="str">
            <v>Employer Retirement Contributions</v>
          </cell>
          <cell r="C64" t="str">
            <v>BENE</v>
          </cell>
          <cell r="D64" t="str">
            <v>Benefits</v>
          </cell>
        </row>
        <row r="65">
          <cell r="A65" t="str">
            <v>5150</v>
          </cell>
          <cell r="B65" t="str">
            <v>Employee Separation Costs</v>
          </cell>
          <cell r="C65" t="str">
            <v>BENE</v>
          </cell>
          <cell r="D65" t="str">
            <v>Benefits</v>
          </cell>
        </row>
        <row r="66">
          <cell r="A66" t="str">
            <v>5200</v>
          </cell>
          <cell r="B66" t="str">
            <v>Insurance for Active Employees</v>
          </cell>
          <cell r="C66" t="str">
            <v>BENE</v>
          </cell>
          <cell r="D66" t="str">
            <v>Benefits</v>
          </cell>
        </row>
        <row r="67">
          <cell r="A67" t="str">
            <v>5250</v>
          </cell>
          <cell r="B67" t="str">
            <v>Insurance for Retired Employees</v>
          </cell>
          <cell r="C67" t="str">
            <v>BENE</v>
          </cell>
          <cell r="D67" t="str">
            <v>Benefits</v>
          </cell>
        </row>
        <row r="68">
          <cell r="A68" t="str">
            <v>5260</v>
          </cell>
          <cell r="B68" t="str">
            <v>Other Non-Employee Insurance</v>
          </cell>
          <cell r="C68" t="str">
            <v>BENE</v>
          </cell>
          <cell r="D68" t="str">
            <v>Benefits</v>
          </cell>
        </row>
        <row r="69">
          <cell r="A69" t="str">
            <v>5300</v>
          </cell>
          <cell r="B69" t="str">
            <v>Rental Lease of Equipment</v>
          </cell>
          <cell r="C69" t="str">
            <v>FIXED</v>
          </cell>
          <cell r="D69" t="str">
            <v>Fixed Charges</v>
          </cell>
        </row>
        <row r="70">
          <cell r="A70" t="str">
            <v>5350</v>
          </cell>
          <cell r="B70" t="str">
            <v>Rental Lease of Buildings</v>
          </cell>
          <cell r="C70" t="str">
            <v>FIXED</v>
          </cell>
          <cell r="D70" t="str">
            <v>Fixed Charges</v>
          </cell>
        </row>
        <row r="71">
          <cell r="A71" t="str">
            <v>5400</v>
          </cell>
          <cell r="B71" t="str">
            <v>Short Term Interest RANs</v>
          </cell>
          <cell r="C71" t="str">
            <v>FIXED</v>
          </cell>
          <cell r="D71" t="str">
            <v>Fixed Charges</v>
          </cell>
        </row>
        <row r="72">
          <cell r="A72" t="str">
            <v>5500</v>
          </cell>
          <cell r="B72" t="str">
            <v>Other Fixed Charges</v>
          </cell>
          <cell r="C72" t="str">
            <v>FIXED</v>
          </cell>
          <cell r="D72" t="str">
            <v>Fixed Charges</v>
          </cell>
        </row>
        <row r="73">
          <cell r="A73" t="str">
            <v>5550</v>
          </cell>
          <cell r="B73" t="str">
            <v>School Crossing Guards</v>
          </cell>
          <cell r="C73" t="str">
            <v>FIXED</v>
          </cell>
          <cell r="D73" t="str">
            <v>Fixed Charges</v>
          </cell>
        </row>
        <row r="74">
          <cell r="A74" t="str">
            <v>5990</v>
          </cell>
          <cell r="B74" t="str">
            <v>Indirect Costs</v>
          </cell>
          <cell r="C74" t="str">
            <v>INDIRECT</v>
          </cell>
          <cell r="D74" t="str">
            <v>Indirect Costs</v>
          </cell>
        </row>
        <row r="75">
          <cell r="A75" t="str">
            <v>6200</v>
          </cell>
          <cell r="B75" t="str">
            <v>Civic Activities</v>
          </cell>
          <cell r="C75" t="str">
            <v>COMM</v>
          </cell>
          <cell r="D75" t="str">
            <v>Community Services</v>
          </cell>
        </row>
        <row r="76">
          <cell r="A76" t="str">
            <v>6300</v>
          </cell>
          <cell r="B76" t="str">
            <v>Recreation Services</v>
          </cell>
          <cell r="C76" t="str">
            <v>COMM</v>
          </cell>
          <cell r="D76" t="str">
            <v>Community Services</v>
          </cell>
        </row>
        <row r="77">
          <cell r="A77" t="str">
            <v>6800</v>
          </cell>
          <cell r="B77" t="str">
            <v>Health Services to Non-Public Schools</v>
          </cell>
          <cell r="C77" t="str">
            <v>COMM</v>
          </cell>
          <cell r="D77" t="str">
            <v>Community Services</v>
          </cell>
        </row>
        <row r="78">
          <cell r="A78" t="str">
            <v>6900</v>
          </cell>
          <cell r="B78" t="str">
            <v>Transportation to Non-Public Schools</v>
          </cell>
          <cell r="C78" t="str">
            <v>COMM</v>
          </cell>
          <cell r="D78" t="str">
            <v>Community Services</v>
          </cell>
        </row>
        <row r="79">
          <cell r="A79" t="str">
            <v>6910</v>
          </cell>
          <cell r="B79" t="str">
            <v>Non-public transportation in-district</v>
          </cell>
          <cell r="C79" t="str">
            <v>COMM</v>
          </cell>
          <cell r="D79" t="str">
            <v>Community Services</v>
          </cell>
        </row>
        <row r="80">
          <cell r="A80" t="str">
            <v>6920</v>
          </cell>
          <cell r="B80" t="str">
            <v>Non-public transportation out-of-district</v>
          </cell>
          <cell r="C80" t="str">
            <v>COMM</v>
          </cell>
          <cell r="D80" t="str">
            <v>Community Services</v>
          </cell>
        </row>
        <row r="81">
          <cell r="A81" t="str">
            <v>7100</v>
          </cell>
          <cell r="B81" t="str">
            <v>Purchase of Land and Buildings (7100, 7200)</v>
          </cell>
          <cell r="C81" t="str">
            <v>CAPT</v>
          </cell>
          <cell r="D81" t="str">
            <v>Capital</v>
          </cell>
        </row>
        <row r="82">
          <cell r="A82" t="str">
            <v>7200</v>
          </cell>
          <cell r="B82" t="str">
            <v>Purchase of Land and Buildings (7100, 7200)</v>
          </cell>
          <cell r="C82" t="str">
            <v>CAPT</v>
          </cell>
          <cell r="D82" t="str">
            <v>Capital</v>
          </cell>
        </row>
        <row r="83">
          <cell r="A83" t="str">
            <v>7300</v>
          </cell>
          <cell r="B83" t="str">
            <v>Equipment (7300, 7400)</v>
          </cell>
          <cell r="C83" t="str">
            <v>CAPT</v>
          </cell>
          <cell r="D83" t="str">
            <v>Equipment</v>
          </cell>
        </row>
        <row r="84">
          <cell r="A84" t="str">
            <v>7350</v>
          </cell>
          <cell r="B84" t="str">
            <v>Capital Technology</v>
          </cell>
          <cell r="C84" t="str">
            <v>CAPT</v>
          </cell>
          <cell r="D84" t="str">
            <v>Capital</v>
          </cell>
        </row>
        <row r="85">
          <cell r="A85" t="str">
            <v>7400</v>
          </cell>
          <cell r="B85" t="str">
            <v>Equipment (7300, 7400)</v>
          </cell>
          <cell r="C85" t="str">
            <v>CAPT</v>
          </cell>
          <cell r="D85" t="str">
            <v>Equipment</v>
          </cell>
        </row>
        <row r="86">
          <cell r="A86" t="str">
            <v>7500</v>
          </cell>
          <cell r="B86" t="str">
            <v>Motor Vehicles (7500, 7600)</v>
          </cell>
          <cell r="C86" t="str">
            <v>CAPT</v>
          </cell>
          <cell r="D86" t="str">
            <v>Equipment</v>
          </cell>
        </row>
        <row r="87">
          <cell r="A87" t="str">
            <v>7600</v>
          </cell>
          <cell r="B87" t="str">
            <v>Motor Vehicles (7500, 7600)</v>
          </cell>
          <cell r="C87" t="str">
            <v>CAPT</v>
          </cell>
          <cell r="D87" t="str">
            <v>Equipment</v>
          </cell>
        </row>
        <row r="88">
          <cell r="A88" t="str">
            <v>9100</v>
          </cell>
          <cell r="B88" t="str">
            <v>Tuition to Massachusetts Public Schools</v>
          </cell>
          <cell r="C88" t="str">
            <v>OODD</v>
          </cell>
          <cell r="D88" t="str">
            <v>Out-of-District Expenditures</v>
          </cell>
        </row>
        <row r="89">
          <cell r="A89" t="str">
            <v>9110</v>
          </cell>
          <cell r="B89" t="str">
            <v>Tuition for School Choice</v>
          </cell>
          <cell r="C89" t="str">
            <v>OODD</v>
          </cell>
          <cell r="D89" t="str">
            <v>Out-of-District Expenditures</v>
          </cell>
        </row>
        <row r="90">
          <cell r="A90" t="str">
            <v>9120</v>
          </cell>
          <cell r="B90" t="str">
            <v>Tuition to Commonwealth Charter Schools</v>
          </cell>
          <cell r="C90" t="str">
            <v>OODD</v>
          </cell>
          <cell r="D90" t="str">
            <v>Out-of-District Expenditures</v>
          </cell>
        </row>
        <row r="91">
          <cell r="A91" t="str">
            <v>9125</v>
          </cell>
          <cell r="B91" t="str">
            <v>Tuition to Horace Mann Charter Schools</v>
          </cell>
          <cell r="C91" t="str">
            <v>OODD</v>
          </cell>
          <cell r="D91" t="str">
            <v>Out-of-District Expenditures</v>
          </cell>
        </row>
        <row r="92">
          <cell r="A92" t="str">
            <v>9130</v>
          </cell>
          <cell r="B92" t="str">
            <v>Charter Transportation Tuition^</v>
          </cell>
          <cell r="C92" t="str">
            <v>OODD</v>
          </cell>
          <cell r="D92" t="str">
            <v>Out-of-District Expenditures</v>
          </cell>
        </row>
        <row r="93">
          <cell r="A93" t="str">
            <v>9200</v>
          </cell>
          <cell r="B93" t="str">
            <v>Tuition to Out-of-State Schools</v>
          </cell>
          <cell r="C93" t="str">
            <v>OODD</v>
          </cell>
          <cell r="D93" t="str">
            <v>Out-of-District Expenditures</v>
          </cell>
        </row>
        <row r="94">
          <cell r="A94" t="str">
            <v>9300</v>
          </cell>
          <cell r="B94" t="str">
            <v>Tuition to Non-Public Schools</v>
          </cell>
          <cell r="C94" t="str">
            <v>OODD</v>
          </cell>
          <cell r="D94" t="str">
            <v>Out-of-District Expenditures</v>
          </cell>
        </row>
        <row r="95">
          <cell r="A95" t="str">
            <v>9400</v>
          </cell>
          <cell r="B95" t="str">
            <v>Tuition to Collaboratives</v>
          </cell>
          <cell r="C95" t="str">
            <v>OODD</v>
          </cell>
          <cell r="D95" t="str">
            <v>Out-of-District Expenditures</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2)"/>
      <sheetName val="Original"/>
      <sheetName val="COA"/>
      <sheetName val="crosswalk"/>
      <sheetName val="For Demo"/>
      <sheetName val="Field Comments"/>
    </sheetNames>
    <sheetDataSet>
      <sheetData sheetId="0"/>
      <sheetData sheetId="1"/>
      <sheetData sheetId="2">
        <row r="2">
          <cell r="N2" t="str">
            <v>011430</v>
          </cell>
        </row>
        <row r="3">
          <cell r="N3" t="str">
            <v>013400</v>
          </cell>
        </row>
        <row r="4">
          <cell r="N4" t="str">
            <v>013510</v>
          </cell>
        </row>
        <row r="5">
          <cell r="N5" t="str">
            <v>013520</v>
          </cell>
        </row>
        <row r="6">
          <cell r="N6" t="str">
            <v>013600</v>
          </cell>
        </row>
        <row r="7">
          <cell r="N7" t="str">
            <v>014110</v>
          </cell>
        </row>
        <row r="8">
          <cell r="N8" t="str">
            <v>014210</v>
          </cell>
        </row>
        <row r="9">
          <cell r="N9" t="str">
            <v>014220</v>
          </cell>
        </row>
        <row r="10">
          <cell r="N10" t="str">
            <v>014230</v>
          </cell>
        </row>
        <row r="11">
          <cell r="N11" t="str">
            <v>014400</v>
          </cell>
        </row>
        <row r="12">
          <cell r="N12" t="str">
            <v>015150</v>
          </cell>
        </row>
        <row r="13">
          <cell r="N13" t="str">
            <v>016300</v>
          </cell>
        </row>
        <row r="14">
          <cell r="N14" t="str">
            <v>016900</v>
          </cell>
        </row>
        <row r="15">
          <cell r="N15" t="str">
            <v>021430</v>
          </cell>
        </row>
        <row r="16">
          <cell r="N16" t="str">
            <v>023400</v>
          </cell>
        </row>
        <row r="17">
          <cell r="N17" t="str">
            <v>023510</v>
          </cell>
        </row>
        <row r="18">
          <cell r="N18" t="str">
            <v>023600</v>
          </cell>
        </row>
        <row r="19">
          <cell r="N19" t="str">
            <v>024110</v>
          </cell>
        </row>
        <row r="20">
          <cell r="N20" t="str">
            <v>024210</v>
          </cell>
        </row>
        <row r="21">
          <cell r="N21" t="str">
            <v>024220</v>
          </cell>
        </row>
        <row r="22">
          <cell r="N22" t="str">
            <v>024230</v>
          </cell>
        </row>
        <row r="23">
          <cell r="N23" t="str">
            <v>025150</v>
          </cell>
        </row>
        <row r="24">
          <cell r="N24" t="str">
            <v>026300</v>
          </cell>
        </row>
        <row r="25">
          <cell r="N25" t="str">
            <v>026900</v>
          </cell>
        </row>
        <row r="26">
          <cell r="N26" t="str">
            <v>031110</v>
          </cell>
        </row>
        <row r="27">
          <cell r="N27" t="str">
            <v>031210</v>
          </cell>
        </row>
        <row r="28">
          <cell r="N28" t="str">
            <v>031220</v>
          </cell>
        </row>
        <row r="29">
          <cell r="N29" t="str">
            <v>031230</v>
          </cell>
        </row>
        <row r="30">
          <cell r="N30" t="str">
            <v>031410</v>
          </cell>
        </row>
        <row r="31">
          <cell r="N31" t="str">
            <v>031420</v>
          </cell>
        </row>
        <row r="32">
          <cell r="N32" t="str">
            <v>031430</v>
          </cell>
        </row>
        <row r="33">
          <cell r="N33" t="str">
            <v>032110</v>
          </cell>
        </row>
        <row r="34">
          <cell r="N34" t="str">
            <v>032120</v>
          </cell>
        </row>
        <row r="35">
          <cell r="N35" t="str">
            <v>032130</v>
          </cell>
        </row>
        <row r="36">
          <cell r="N36" t="str">
            <v>032210</v>
          </cell>
        </row>
        <row r="37">
          <cell r="N37" t="str">
            <v>032351</v>
          </cell>
        </row>
        <row r="38">
          <cell r="N38" t="str">
            <v>032440</v>
          </cell>
        </row>
        <row r="39">
          <cell r="N39" t="str">
            <v>032710</v>
          </cell>
        </row>
        <row r="40">
          <cell r="N40" t="str">
            <v>032720</v>
          </cell>
        </row>
        <row r="41">
          <cell r="N41" t="str">
            <v>032800</v>
          </cell>
        </row>
        <row r="42">
          <cell r="N42" t="str">
            <v>033400</v>
          </cell>
        </row>
        <row r="43">
          <cell r="N43" t="str">
            <v>033510</v>
          </cell>
        </row>
        <row r="44">
          <cell r="N44" t="str">
            <v>033600</v>
          </cell>
        </row>
        <row r="45">
          <cell r="N45" t="str">
            <v>035150</v>
          </cell>
        </row>
        <row r="46">
          <cell r="N46" t="str">
            <v>036200</v>
          </cell>
        </row>
        <row r="47">
          <cell r="N47" t="str">
            <v>036300</v>
          </cell>
        </row>
        <row r="48">
          <cell r="N48" t="str">
            <v>036800</v>
          </cell>
        </row>
        <row r="49">
          <cell r="N49" t="str">
            <v>036900</v>
          </cell>
        </row>
        <row r="50">
          <cell r="N50" t="str">
            <v>041430</v>
          </cell>
        </row>
        <row r="51">
          <cell r="N51" t="str">
            <v>041435</v>
          </cell>
        </row>
        <row r="52">
          <cell r="N52" t="str">
            <v>041450</v>
          </cell>
        </row>
        <row r="53">
          <cell r="N53" t="str">
            <v>042420</v>
          </cell>
        </row>
        <row r="54">
          <cell r="N54" t="str">
            <v>042420</v>
          </cell>
        </row>
        <row r="55">
          <cell r="N55" t="str">
            <v>043400</v>
          </cell>
        </row>
        <row r="56">
          <cell r="N56" t="str">
            <v>043510</v>
          </cell>
        </row>
        <row r="57">
          <cell r="N57" t="str">
            <v>043520</v>
          </cell>
        </row>
        <row r="58">
          <cell r="N58" t="str">
            <v>045150</v>
          </cell>
        </row>
        <row r="59">
          <cell r="N59" t="str">
            <v>046300</v>
          </cell>
        </row>
        <row r="60">
          <cell r="N60" t="str">
            <v>049110</v>
          </cell>
        </row>
        <row r="61">
          <cell r="N61" t="str">
            <v>049120</v>
          </cell>
        </row>
        <row r="62">
          <cell r="N62" t="str">
            <v>049125</v>
          </cell>
        </row>
        <row r="63">
          <cell r="N63" t="str">
            <v>051430</v>
          </cell>
        </row>
        <row r="64">
          <cell r="N64" t="str">
            <v>051435</v>
          </cell>
        </row>
        <row r="65">
          <cell r="N65" t="str">
            <v>051450</v>
          </cell>
        </row>
        <row r="66">
          <cell r="N66" t="str">
            <v>052420</v>
          </cell>
        </row>
        <row r="67">
          <cell r="N67" t="str">
            <v>053400</v>
          </cell>
        </row>
        <row r="68">
          <cell r="N68" t="str">
            <v>056300</v>
          </cell>
        </row>
        <row r="69">
          <cell r="N69" t="str">
            <v>061430</v>
          </cell>
        </row>
        <row r="70">
          <cell r="N70" t="str">
            <v>061435</v>
          </cell>
        </row>
        <row r="71">
          <cell r="N71" t="str">
            <v>061450</v>
          </cell>
        </row>
        <row r="72">
          <cell r="N72" t="str">
            <v>062415</v>
          </cell>
        </row>
        <row r="73">
          <cell r="N73" t="str">
            <v>062440</v>
          </cell>
        </row>
        <row r="74">
          <cell r="N74" t="str">
            <v>062451</v>
          </cell>
        </row>
        <row r="75">
          <cell r="N75" t="str">
            <v>062453</v>
          </cell>
        </row>
        <row r="76">
          <cell r="N76" t="str">
            <v>062455</v>
          </cell>
        </row>
        <row r="77">
          <cell r="N77" t="str">
            <v>063400</v>
          </cell>
        </row>
        <row r="78">
          <cell r="N78" t="str">
            <v>063510</v>
          </cell>
        </row>
        <row r="79">
          <cell r="N79" t="str">
            <v>065400</v>
          </cell>
        </row>
        <row r="80">
          <cell r="N80" t="str">
            <v>065500</v>
          </cell>
        </row>
      </sheetData>
      <sheetData sheetId="3">
        <row r="4">
          <cell r="A4" t="str">
            <v>1110</v>
          </cell>
          <cell r="B4" t="str">
            <v>School Committee</v>
          </cell>
          <cell r="C4" t="str">
            <v>ADMN</v>
          </cell>
          <cell r="D4" t="str">
            <v xml:space="preserve">Administration </v>
          </cell>
        </row>
        <row r="5">
          <cell r="A5" t="str">
            <v>1210</v>
          </cell>
          <cell r="B5" t="str">
            <v>Superintendent</v>
          </cell>
          <cell r="C5" t="str">
            <v>ADMN</v>
          </cell>
          <cell r="D5" t="str">
            <v xml:space="preserve">Administration </v>
          </cell>
        </row>
        <row r="6">
          <cell r="A6" t="str">
            <v>1220</v>
          </cell>
          <cell r="B6" t="str">
            <v>Assistant Superintendents</v>
          </cell>
          <cell r="C6" t="str">
            <v>ADMN</v>
          </cell>
          <cell r="D6" t="str">
            <v xml:space="preserve">Administration </v>
          </cell>
        </row>
        <row r="7">
          <cell r="A7" t="str">
            <v>1230</v>
          </cell>
          <cell r="B7" t="str">
            <v>Other District-Wide Administration</v>
          </cell>
          <cell r="C7" t="str">
            <v>ADMN</v>
          </cell>
          <cell r="D7" t="str">
            <v xml:space="preserve">Administration </v>
          </cell>
        </row>
        <row r="8">
          <cell r="A8" t="str">
            <v>1410</v>
          </cell>
          <cell r="B8" t="str">
            <v>Business and Finance</v>
          </cell>
          <cell r="C8" t="str">
            <v>ADMN</v>
          </cell>
          <cell r="D8" t="str">
            <v xml:space="preserve">Administration </v>
          </cell>
        </row>
        <row r="9">
          <cell r="A9" t="str">
            <v>1420</v>
          </cell>
          <cell r="B9" t="str">
            <v>Human Resources</v>
          </cell>
          <cell r="C9" t="str">
            <v>ADMN</v>
          </cell>
          <cell r="D9" t="str">
            <v xml:space="preserve">Administration </v>
          </cell>
        </row>
        <row r="10">
          <cell r="A10" t="str">
            <v>1430</v>
          </cell>
          <cell r="B10" t="str">
            <v>Legal Service for School Committee</v>
          </cell>
          <cell r="C10" t="str">
            <v>ADMN</v>
          </cell>
          <cell r="D10" t="str">
            <v xml:space="preserve">Administration </v>
          </cell>
        </row>
        <row r="11">
          <cell r="A11" t="str">
            <v>1435</v>
          </cell>
          <cell r="B11" t="str">
            <v>Legal Settlements</v>
          </cell>
          <cell r="C11" t="str">
            <v>ADMN</v>
          </cell>
          <cell r="D11" t="str">
            <v xml:space="preserve">Administration </v>
          </cell>
        </row>
        <row r="12">
          <cell r="A12" t="str">
            <v>1450</v>
          </cell>
          <cell r="B12" t="str">
            <v>Districtwide Administrative Technology+</v>
          </cell>
          <cell r="C12" t="str">
            <v>ADMN</v>
          </cell>
          <cell r="D12" t="str">
            <v xml:space="preserve">Administration </v>
          </cell>
        </row>
        <row r="13">
          <cell r="A13" t="str">
            <v>2110</v>
          </cell>
          <cell r="B13" t="str">
            <v>Curriculum Directors and Department Heads (Supervisory)</v>
          </cell>
          <cell r="C13" t="str">
            <v>LDRS</v>
          </cell>
          <cell r="D13" t="str">
            <v xml:space="preserve">Instructional Leadership </v>
          </cell>
        </row>
        <row r="14">
          <cell r="A14" t="str">
            <v>2120</v>
          </cell>
          <cell r="B14" t="str">
            <v>Curriculum Directors and Department Heads (Non-Supervisory)</v>
          </cell>
          <cell r="C14" t="str">
            <v>LDRS</v>
          </cell>
          <cell r="D14" t="str">
            <v xml:space="preserve">Instructional Leadership </v>
          </cell>
        </row>
        <row r="15">
          <cell r="A15" t="str">
            <v>2130</v>
          </cell>
          <cell r="B15" t="str">
            <v>Instructional Technology Leadership+</v>
          </cell>
          <cell r="C15" t="str">
            <v>LDRS</v>
          </cell>
          <cell r="D15" t="str">
            <v xml:space="preserve">Instructional Leadership </v>
          </cell>
        </row>
        <row r="16">
          <cell r="A16" t="str">
            <v>2210</v>
          </cell>
          <cell r="B16" t="str">
            <v>School Leadership</v>
          </cell>
          <cell r="C16" t="str">
            <v>LDRS</v>
          </cell>
          <cell r="D16" t="str">
            <v xml:space="preserve">Instructional Leadership </v>
          </cell>
        </row>
        <row r="17">
          <cell r="A17" t="str">
            <v>2220</v>
          </cell>
          <cell r="B17" t="str">
            <v>Curriculum Leaders and Department Heads (School Level)*</v>
          </cell>
          <cell r="C17" t="str">
            <v>LDRS</v>
          </cell>
          <cell r="D17" t="str">
            <v xml:space="preserve">Instructional Leadership </v>
          </cell>
        </row>
        <row r="18">
          <cell r="A18" t="str">
            <v>2250</v>
          </cell>
          <cell r="B18" t="str">
            <v>Administrative Technology (School Level)</v>
          </cell>
          <cell r="C18" t="str">
            <v>LDRS</v>
          </cell>
          <cell r="D18" t="str">
            <v xml:space="preserve">Instructional Leadership </v>
          </cell>
        </row>
        <row r="19">
          <cell r="A19" t="str">
            <v>2305</v>
          </cell>
          <cell r="B19" t="str">
            <v>Teachers, Classroom</v>
          </cell>
          <cell r="C19" t="str">
            <v>TCHR</v>
          </cell>
          <cell r="D19" t="str">
            <v xml:space="preserve">Teachers </v>
          </cell>
        </row>
        <row r="20">
          <cell r="A20" t="str">
            <v>2310</v>
          </cell>
          <cell r="B20" t="str">
            <v>Teachers, Specialists*</v>
          </cell>
          <cell r="C20" t="str">
            <v>TCHR</v>
          </cell>
          <cell r="D20" t="str">
            <v xml:space="preserve">Teachers </v>
          </cell>
        </row>
        <row r="21">
          <cell r="A21" t="str">
            <v>2315</v>
          </cell>
          <cell r="B21" t="str">
            <v>Instructional Coordinators*</v>
          </cell>
          <cell r="C21" t="str">
            <v>LDRS</v>
          </cell>
          <cell r="D21" t="str">
            <v xml:space="preserve">Instructional Leadership </v>
          </cell>
        </row>
        <row r="22">
          <cell r="A22" t="str">
            <v>2320</v>
          </cell>
          <cell r="B22" t="str">
            <v>Medical/ Therapeutic Services</v>
          </cell>
          <cell r="C22" t="str">
            <v>TSER</v>
          </cell>
          <cell r="D22" t="str">
            <v xml:space="preserve">Other Teaching Services </v>
          </cell>
        </row>
        <row r="23">
          <cell r="A23" t="str">
            <v>2324</v>
          </cell>
          <cell r="B23" t="str">
            <v>Substitutes, Long-Term</v>
          </cell>
          <cell r="C23" t="str">
            <v>TSER</v>
          </cell>
          <cell r="D23" t="str">
            <v xml:space="preserve">Other Teaching Services </v>
          </cell>
        </row>
        <row r="24">
          <cell r="A24" t="str">
            <v>2325</v>
          </cell>
          <cell r="B24" t="str">
            <v>Substitutes, Short-Term</v>
          </cell>
          <cell r="C24" t="str">
            <v>TSER</v>
          </cell>
          <cell r="D24" t="str">
            <v xml:space="preserve">Other Teaching Services </v>
          </cell>
        </row>
        <row r="25">
          <cell r="A25" t="str">
            <v>2330</v>
          </cell>
          <cell r="B25" t="str">
            <v>Paraprofessionals</v>
          </cell>
          <cell r="C25" t="str">
            <v>PARA</v>
          </cell>
          <cell r="D25" t="str">
            <v>Paraprofessionals</v>
          </cell>
        </row>
        <row r="26">
          <cell r="A26" t="str">
            <v>2340</v>
          </cell>
          <cell r="B26" t="str">
            <v>Librarians/Media Center Directors</v>
          </cell>
          <cell r="C26" t="str">
            <v>TSER</v>
          </cell>
          <cell r="D26" t="str">
            <v xml:space="preserve">Other Teaching Services </v>
          </cell>
        </row>
        <row r="27">
          <cell r="A27" t="str">
            <v>2345</v>
          </cell>
          <cell r="B27" t="str">
            <v>Distance Learning/Online Coursework+</v>
          </cell>
          <cell r="C27" t="str">
            <v>TSER</v>
          </cell>
          <cell r="D27" t="str">
            <v xml:space="preserve">Other Teaching Services </v>
          </cell>
        </row>
        <row r="28">
          <cell r="A28" t="str">
            <v>2351</v>
          </cell>
          <cell r="B28" t="str">
            <v>Professional Development Leaders</v>
          </cell>
          <cell r="C28" t="str">
            <v>PDEV</v>
          </cell>
          <cell r="D28" t="str">
            <v xml:space="preserve">Professional Development </v>
          </cell>
        </row>
        <row r="29">
          <cell r="A29" t="str">
            <v>2352</v>
          </cell>
          <cell r="B29" t="str">
            <v>Instructional Coaches</v>
          </cell>
          <cell r="C29" t="str">
            <v>PDEV</v>
          </cell>
          <cell r="D29" t="str">
            <v xml:space="preserve">Professional Development </v>
          </cell>
        </row>
        <row r="30">
          <cell r="A30" t="str">
            <v>2353</v>
          </cell>
          <cell r="B30" t="str">
            <v>Professional Days*</v>
          </cell>
          <cell r="C30" t="str">
            <v>PDEV</v>
          </cell>
          <cell r="D30" t="str">
            <v xml:space="preserve">Professional Development </v>
          </cell>
        </row>
        <row r="31">
          <cell r="A31" t="str">
            <v>2354</v>
          </cell>
          <cell r="B31" t="str">
            <v>Stipends for Teachers Providing Instructional Coaching</v>
          </cell>
          <cell r="C31" t="str">
            <v>PDEV</v>
          </cell>
          <cell r="D31" t="str">
            <v xml:space="preserve">Professional Development </v>
          </cell>
        </row>
        <row r="32">
          <cell r="A32" t="str">
            <v>2355</v>
          </cell>
          <cell r="B32" t="str">
            <v>Substitutes for Professional Development*</v>
          </cell>
          <cell r="C32" t="str">
            <v>PDEV</v>
          </cell>
          <cell r="D32" t="str">
            <v xml:space="preserve">Professional Development </v>
          </cell>
        </row>
        <row r="33">
          <cell r="A33" t="str">
            <v>2356</v>
          </cell>
          <cell r="B33" t="str">
            <v>Costs for Instructional Staff to Attend Professional Development</v>
          </cell>
          <cell r="C33" t="str">
            <v>PDEV</v>
          </cell>
          <cell r="D33" t="str">
            <v xml:space="preserve">Professional Development </v>
          </cell>
        </row>
        <row r="34">
          <cell r="A34" t="str">
            <v>2357</v>
          </cell>
          <cell r="B34" t="str">
            <v>Professional Development Costs*</v>
          </cell>
          <cell r="C34" t="str">
            <v>PDEV</v>
          </cell>
          <cell r="D34" t="str">
            <v xml:space="preserve">Professional Development </v>
          </cell>
        </row>
        <row r="35">
          <cell r="A35" t="str">
            <v>2358</v>
          </cell>
          <cell r="B35" t="str">
            <v>Outside Professional Development Providers for Instructional Staff</v>
          </cell>
          <cell r="C35" t="str">
            <v>PDEV</v>
          </cell>
          <cell r="D35" t="str">
            <v xml:space="preserve">Professional Development </v>
          </cell>
        </row>
        <row r="36">
          <cell r="A36" t="str">
            <v>2410</v>
          </cell>
          <cell r="B36" t="str">
            <v>Textbooks, Software, Media, and Materials</v>
          </cell>
          <cell r="C36" t="str">
            <v>MATL</v>
          </cell>
          <cell r="D36" t="str">
            <v>Instructional Materials and Technology</v>
          </cell>
        </row>
        <row r="37">
          <cell r="A37" t="str">
            <v>2415</v>
          </cell>
          <cell r="B37" t="str">
            <v>Instructional Materials (Libraries)</v>
          </cell>
          <cell r="C37" t="str">
            <v>MATL</v>
          </cell>
          <cell r="D37" t="str">
            <v>Instructional Materials and Technology</v>
          </cell>
        </row>
        <row r="38">
          <cell r="A38" t="str">
            <v>2420</v>
          </cell>
          <cell r="B38" t="str">
            <v>Instructional Equipment</v>
          </cell>
          <cell r="C38" t="str">
            <v>MATL</v>
          </cell>
          <cell r="D38" t="str">
            <v>Instructional Equipment</v>
          </cell>
        </row>
        <row r="39">
          <cell r="A39" t="str">
            <v>2430</v>
          </cell>
          <cell r="B39" t="str">
            <v>General Classroom Supplies</v>
          </cell>
          <cell r="C39" t="str">
            <v>MATL</v>
          </cell>
          <cell r="D39" t="str">
            <v>Instructional Materials and Technology</v>
          </cell>
        </row>
        <row r="40">
          <cell r="A40" t="str">
            <v>2440</v>
          </cell>
          <cell r="B40" t="str">
            <v>Other Instructional Services</v>
          </cell>
          <cell r="C40" t="str">
            <v>MATL</v>
          </cell>
          <cell r="D40" t="str">
            <v>Instructional Materials and Technology</v>
          </cell>
        </row>
        <row r="41">
          <cell r="A41" t="str">
            <v>2451</v>
          </cell>
          <cell r="B41" t="str">
            <v>Instructional Hardware (Student and Staff Devices)+</v>
          </cell>
          <cell r="C41" t="str">
            <v>MATL</v>
          </cell>
          <cell r="D41" t="str">
            <v>Instructional Materials and Technology</v>
          </cell>
        </row>
        <row r="42">
          <cell r="A42" t="str">
            <v>2453</v>
          </cell>
          <cell r="B42" t="str">
            <v xml:space="preserve">Instructional Hardware (All Other)+ </v>
          </cell>
          <cell r="C42" t="str">
            <v>MATL</v>
          </cell>
          <cell r="D42" t="str">
            <v>Instructional Materials and Technology</v>
          </cell>
        </row>
        <row r="43">
          <cell r="A43" t="str">
            <v>2455</v>
          </cell>
          <cell r="B43" t="str">
            <v xml:space="preserve">Instructional Software and Other Instructional Materials+ </v>
          </cell>
          <cell r="C43" t="str">
            <v>MATL</v>
          </cell>
          <cell r="D43" t="str">
            <v>Instructional Materials and Technology</v>
          </cell>
        </row>
        <row r="44">
          <cell r="A44" t="str">
            <v>2710</v>
          </cell>
          <cell r="B44" t="str">
            <v>Guidance/Adjustment Counselors</v>
          </cell>
          <cell r="C44" t="str">
            <v>GUID</v>
          </cell>
          <cell r="D44" t="str">
            <v xml:space="preserve">Guidance, Counseling, and Testing </v>
          </cell>
        </row>
        <row r="45">
          <cell r="A45" t="str">
            <v>2720</v>
          </cell>
          <cell r="B45" t="str">
            <v>Testing and Assessment</v>
          </cell>
          <cell r="C45" t="str">
            <v>GUID</v>
          </cell>
          <cell r="D45" t="str">
            <v xml:space="preserve">Guidance, Counseling, and Testing </v>
          </cell>
        </row>
        <row r="46">
          <cell r="A46" t="str">
            <v>2800</v>
          </cell>
          <cell r="B46" t="str">
            <v>Psychological Services</v>
          </cell>
          <cell r="C46" t="str">
            <v>GUID</v>
          </cell>
          <cell r="D46" t="str">
            <v xml:space="preserve">Guidance, Counseling, and Testing </v>
          </cell>
        </row>
        <row r="47">
          <cell r="A47" t="str">
            <v>3100</v>
          </cell>
          <cell r="B47" t="str">
            <v>Attendance and Parent Liaisons</v>
          </cell>
          <cell r="C47" t="str">
            <v>SERV</v>
          </cell>
          <cell r="D47" t="str">
            <v xml:space="preserve">Pupil Services </v>
          </cell>
        </row>
        <row r="48">
          <cell r="A48" t="str">
            <v>3200</v>
          </cell>
          <cell r="B48" t="str">
            <v>Medical/Health Services</v>
          </cell>
          <cell r="C48" t="str">
            <v>SERV</v>
          </cell>
          <cell r="D48" t="str">
            <v xml:space="preserve">Pupil Services </v>
          </cell>
        </row>
        <row r="49">
          <cell r="A49" t="str">
            <v>3300</v>
          </cell>
          <cell r="B49" t="str">
            <v>Transportation Services</v>
          </cell>
          <cell r="C49" t="str">
            <v>SERV</v>
          </cell>
          <cell r="D49" t="str">
            <v xml:space="preserve">Pupil Services </v>
          </cell>
        </row>
        <row r="50">
          <cell r="A50" t="str">
            <v>3400</v>
          </cell>
          <cell r="B50" t="str">
            <v>Food Services</v>
          </cell>
          <cell r="C50" t="str">
            <v>SERV</v>
          </cell>
          <cell r="D50" t="str">
            <v xml:space="preserve">Pupil Services </v>
          </cell>
        </row>
        <row r="51">
          <cell r="A51" t="str">
            <v>3510</v>
          </cell>
          <cell r="B51" t="str">
            <v>Athletics</v>
          </cell>
          <cell r="C51" t="str">
            <v>SERV</v>
          </cell>
          <cell r="D51" t="str">
            <v xml:space="preserve">Pupil Services </v>
          </cell>
        </row>
        <row r="52">
          <cell r="A52" t="str">
            <v>3520</v>
          </cell>
          <cell r="B52" t="str">
            <v>Other Student Activities</v>
          </cell>
          <cell r="C52" t="str">
            <v>SERV</v>
          </cell>
          <cell r="D52" t="str">
            <v xml:space="preserve">Pupil Services </v>
          </cell>
        </row>
        <row r="53">
          <cell r="A53" t="str">
            <v>3600</v>
          </cell>
          <cell r="B53" t="str">
            <v>School Security</v>
          </cell>
          <cell r="C53" t="str">
            <v>SERV</v>
          </cell>
          <cell r="D53" t="str">
            <v xml:space="preserve">Pupil Services </v>
          </cell>
        </row>
        <row r="54">
          <cell r="A54" t="str">
            <v>4110</v>
          </cell>
          <cell r="B54" t="str">
            <v>Custodial Services</v>
          </cell>
          <cell r="C54" t="str">
            <v>OPMN</v>
          </cell>
          <cell r="D54" t="str">
            <v xml:space="preserve">Operations and Maintenance </v>
          </cell>
        </row>
        <row r="55">
          <cell r="A55" t="str">
            <v>4120</v>
          </cell>
          <cell r="B55" t="str">
            <v>Heating of Buildings</v>
          </cell>
          <cell r="C55" t="str">
            <v>OPMN</v>
          </cell>
          <cell r="D55" t="str">
            <v xml:space="preserve">Operations and Maintenance </v>
          </cell>
        </row>
        <row r="56">
          <cell r="A56" t="str">
            <v>4130</v>
          </cell>
          <cell r="B56" t="str">
            <v>Utility Services</v>
          </cell>
          <cell r="C56" t="str">
            <v>OPMN</v>
          </cell>
          <cell r="D56" t="str">
            <v xml:space="preserve">Operations and Maintenance </v>
          </cell>
        </row>
        <row r="57">
          <cell r="A57" t="str">
            <v>4210</v>
          </cell>
          <cell r="B57" t="str">
            <v>Maintenance of Grounds</v>
          </cell>
          <cell r="C57" t="str">
            <v>OPMN</v>
          </cell>
          <cell r="D57" t="str">
            <v xml:space="preserve">Operations and Maintenance </v>
          </cell>
        </row>
        <row r="58">
          <cell r="A58" t="str">
            <v>4220</v>
          </cell>
          <cell r="B58" t="str">
            <v>Maintenance of Buildings</v>
          </cell>
          <cell r="C58" t="str">
            <v>OPMN</v>
          </cell>
          <cell r="D58" t="str">
            <v xml:space="preserve">Operations and Maintenance </v>
          </cell>
        </row>
        <row r="59">
          <cell r="A59" t="str">
            <v>4225</v>
          </cell>
          <cell r="B59" t="str">
            <v>Building Security System</v>
          </cell>
          <cell r="C59" t="str">
            <v>OPMN</v>
          </cell>
          <cell r="D59" t="str">
            <v xml:space="preserve">Operations and Maintenance </v>
          </cell>
        </row>
        <row r="60">
          <cell r="A60" t="str">
            <v>4230</v>
          </cell>
          <cell r="B60" t="str">
            <v>Maintenance of Equipment</v>
          </cell>
          <cell r="C60" t="str">
            <v>OPMN</v>
          </cell>
          <cell r="D60" t="str">
            <v xml:space="preserve">Operations and Maintenance </v>
          </cell>
        </row>
        <row r="61">
          <cell r="A61" t="str">
            <v>4300</v>
          </cell>
          <cell r="B61" t="str">
            <v>Extraordinary Maintenance</v>
          </cell>
          <cell r="C61" t="str">
            <v>OPMN</v>
          </cell>
          <cell r="D61" t="str">
            <v xml:space="preserve">Operations and Maintenance </v>
          </cell>
        </row>
        <row r="62">
          <cell r="A62" t="str">
            <v>4400</v>
          </cell>
          <cell r="B62" t="str">
            <v>Technology Maintenance/Support (Salaries)+</v>
          </cell>
          <cell r="C62" t="str">
            <v>OPMN</v>
          </cell>
          <cell r="D62" t="str">
            <v xml:space="preserve">Operations and Maintenance </v>
          </cell>
        </row>
        <row r="63">
          <cell r="A63" t="str">
            <v>4450</v>
          </cell>
          <cell r="B63" t="str">
            <v>Technology Maintenance/Support (All Other)+</v>
          </cell>
          <cell r="C63" t="str">
            <v>OPMN</v>
          </cell>
          <cell r="D63" t="str">
            <v xml:space="preserve">Operations and Maintenance </v>
          </cell>
        </row>
        <row r="64">
          <cell r="A64" t="str">
            <v>5100</v>
          </cell>
          <cell r="B64" t="str">
            <v>Employer Retirement Contributions</v>
          </cell>
          <cell r="C64" t="str">
            <v>BENE</v>
          </cell>
          <cell r="D64" t="str">
            <v>Benefits</v>
          </cell>
        </row>
        <row r="65">
          <cell r="A65" t="str">
            <v>5150</v>
          </cell>
          <cell r="B65" t="str">
            <v>Employee Separation Costs</v>
          </cell>
          <cell r="C65" t="str">
            <v>BENE</v>
          </cell>
          <cell r="D65" t="str">
            <v>Benefits</v>
          </cell>
        </row>
        <row r="66">
          <cell r="A66" t="str">
            <v>5200</v>
          </cell>
          <cell r="B66" t="str">
            <v>Insurance for Active Employees</v>
          </cell>
          <cell r="C66" t="str">
            <v>BENE</v>
          </cell>
          <cell r="D66" t="str">
            <v>Benefits</v>
          </cell>
        </row>
        <row r="67">
          <cell r="A67" t="str">
            <v>5250</v>
          </cell>
          <cell r="B67" t="str">
            <v>Insurance for Retired Employees</v>
          </cell>
          <cell r="C67" t="str">
            <v>BENE</v>
          </cell>
          <cell r="D67" t="str">
            <v>Benefits</v>
          </cell>
        </row>
        <row r="68">
          <cell r="A68" t="str">
            <v>5260</v>
          </cell>
          <cell r="B68" t="str">
            <v>Other Non-Employee Insurance</v>
          </cell>
          <cell r="C68" t="str">
            <v>BENE</v>
          </cell>
          <cell r="D68" t="str">
            <v>Benefits</v>
          </cell>
        </row>
        <row r="69">
          <cell r="A69" t="str">
            <v>5300</v>
          </cell>
          <cell r="B69" t="str">
            <v>Rental Lease of Equipment</v>
          </cell>
          <cell r="C69" t="str">
            <v>FIXED</v>
          </cell>
          <cell r="D69" t="str">
            <v>Fixed Charges</v>
          </cell>
        </row>
        <row r="70">
          <cell r="A70" t="str">
            <v>5350</v>
          </cell>
          <cell r="B70" t="str">
            <v>Rental Lease of Buildings</v>
          </cell>
          <cell r="C70" t="str">
            <v>FIXED</v>
          </cell>
          <cell r="D70" t="str">
            <v>Fixed Charges</v>
          </cell>
        </row>
        <row r="71">
          <cell r="A71" t="str">
            <v>5400</v>
          </cell>
          <cell r="B71" t="str">
            <v>Short Term Interest RANs</v>
          </cell>
          <cell r="C71" t="str">
            <v>FIXED</v>
          </cell>
          <cell r="D71" t="str">
            <v>Fixed Charges</v>
          </cell>
        </row>
        <row r="72">
          <cell r="A72" t="str">
            <v>5500</v>
          </cell>
          <cell r="B72" t="str">
            <v>Other Fixed Charges</v>
          </cell>
          <cell r="C72" t="str">
            <v>FIXED</v>
          </cell>
          <cell r="D72" t="str">
            <v>Fixed Charges</v>
          </cell>
        </row>
        <row r="73">
          <cell r="A73" t="str">
            <v>5550</v>
          </cell>
          <cell r="B73" t="str">
            <v>School Crossing Guards</v>
          </cell>
          <cell r="C73" t="str">
            <v>FIXED</v>
          </cell>
          <cell r="D73" t="str">
            <v>Fixed Charges</v>
          </cell>
        </row>
        <row r="74">
          <cell r="A74" t="str">
            <v>5990</v>
          </cell>
          <cell r="B74" t="str">
            <v>Indirect Costs</v>
          </cell>
          <cell r="C74" t="str">
            <v>INDIRECT</v>
          </cell>
          <cell r="D74" t="str">
            <v>Indirect Costs</v>
          </cell>
        </row>
        <row r="75">
          <cell r="A75" t="str">
            <v>6200</v>
          </cell>
          <cell r="B75" t="str">
            <v>Civic Activities</v>
          </cell>
          <cell r="C75" t="str">
            <v>COMM</v>
          </cell>
          <cell r="D75" t="str">
            <v>Community Services</v>
          </cell>
        </row>
        <row r="76">
          <cell r="A76" t="str">
            <v>6300</v>
          </cell>
          <cell r="B76" t="str">
            <v>Recreation Services</v>
          </cell>
          <cell r="C76" t="str">
            <v>COMM</v>
          </cell>
          <cell r="D76" t="str">
            <v>Community Services</v>
          </cell>
        </row>
        <row r="77">
          <cell r="A77" t="str">
            <v>6800</v>
          </cell>
          <cell r="B77" t="str">
            <v>Health Services to Non-Public Schools</v>
          </cell>
          <cell r="C77" t="str">
            <v>COMM</v>
          </cell>
          <cell r="D77" t="str">
            <v>Community Services</v>
          </cell>
        </row>
        <row r="78">
          <cell r="A78" t="str">
            <v>6900</v>
          </cell>
          <cell r="B78" t="str">
            <v>Transportation to Non-Public Schools</v>
          </cell>
          <cell r="C78" t="str">
            <v>COMM</v>
          </cell>
          <cell r="D78" t="str">
            <v>Community Services</v>
          </cell>
        </row>
        <row r="79">
          <cell r="A79" t="str">
            <v>6910</v>
          </cell>
          <cell r="B79" t="str">
            <v>Non-public transportation in-district</v>
          </cell>
          <cell r="C79" t="str">
            <v>COMM</v>
          </cell>
          <cell r="D79" t="str">
            <v>Community Services</v>
          </cell>
        </row>
        <row r="80">
          <cell r="A80" t="str">
            <v>6920</v>
          </cell>
          <cell r="B80" t="str">
            <v>Non-public transportation out-of-district</v>
          </cell>
          <cell r="C80" t="str">
            <v>COMM</v>
          </cell>
          <cell r="D80" t="str">
            <v>Community Services</v>
          </cell>
        </row>
        <row r="81">
          <cell r="A81" t="str">
            <v>7100</v>
          </cell>
          <cell r="B81" t="str">
            <v>Purchase of Land and Buildings (7100, 7200)</v>
          </cell>
          <cell r="C81" t="str">
            <v>CAPT</v>
          </cell>
          <cell r="D81" t="str">
            <v>Capital</v>
          </cell>
        </row>
        <row r="82">
          <cell r="A82" t="str">
            <v>7200</v>
          </cell>
          <cell r="B82" t="str">
            <v>Purchase of Land and Buildings (7100, 7200)</v>
          </cell>
          <cell r="C82" t="str">
            <v>CAPT</v>
          </cell>
          <cell r="D82" t="str">
            <v>Capital</v>
          </cell>
        </row>
        <row r="83">
          <cell r="A83" t="str">
            <v>7300</v>
          </cell>
          <cell r="B83" t="str">
            <v>Equipment (7300, 7400)</v>
          </cell>
          <cell r="C83" t="str">
            <v>CAPT</v>
          </cell>
          <cell r="D83" t="str">
            <v>Equipment</v>
          </cell>
        </row>
        <row r="84">
          <cell r="A84" t="str">
            <v>7350</v>
          </cell>
          <cell r="B84" t="str">
            <v>Capital Technology</v>
          </cell>
          <cell r="C84" t="str">
            <v>CAPT</v>
          </cell>
          <cell r="D84" t="str">
            <v>Capital</v>
          </cell>
        </row>
        <row r="85">
          <cell r="A85" t="str">
            <v>7400</v>
          </cell>
          <cell r="B85" t="str">
            <v>Equipment (7300, 7400)</v>
          </cell>
          <cell r="C85" t="str">
            <v>CAPT</v>
          </cell>
          <cell r="D85" t="str">
            <v>Equipment</v>
          </cell>
        </row>
        <row r="86">
          <cell r="A86" t="str">
            <v>7500</v>
          </cell>
          <cell r="B86" t="str">
            <v>Motor Vehicles (7500, 7600)</v>
          </cell>
          <cell r="C86" t="str">
            <v>CAPT</v>
          </cell>
          <cell r="D86" t="str">
            <v>Equipment</v>
          </cell>
        </row>
        <row r="87">
          <cell r="A87" t="str">
            <v>7600</v>
          </cell>
          <cell r="B87" t="str">
            <v>Motor Vehicles (7500, 7600)</v>
          </cell>
          <cell r="C87" t="str">
            <v>CAPT</v>
          </cell>
          <cell r="D87" t="str">
            <v>Equipment</v>
          </cell>
        </row>
        <row r="88">
          <cell r="A88" t="str">
            <v>9100</v>
          </cell>
          <cell r="B88" t="str">
            <v>Tuition to Massachusetts Public Schools</v>
          </cell>
          <cell r="C88" t="str">
            <v>OODD</v>
          </cell>
          <cell r="D88" t="str">
            <v>Out-of-District Expenditures</v>
          </cell>
        </row>
        <row r="89">
          <cell r="A89" t="str">
            <v>9110</v>
          </cell>
          <cell r="B89" t="str">
            <v>Tuition for School Choice</v>
          </cell>
          <cell r="C89" t="str">
            <v>OODD</v>
          </cell>
          <cell r="D89" t="str">
            <v>Out-of-District Expenditures</v>
          </cell>
        </row>
        <row r="90">
          <cell r="A90" t="str">
            <v>9120</v>
          </cell>
          <cell r="B90" t="str">
            <v>Tuition to Commonwealth Charter Schools</v>
          </cell>
          <cell r="C90" t="str">
            <v>OODD</v>
          </cell>
          <cell r="D90" t="str">
            <v>Out-of-District Expenditures</v>
          </cell>
        </row>
        <row r="91">
          <cell r="A91" t="str">
            <v>9125</v>
          </cell>
          <cell r="B91" t="str">
            <v>Tuition to Horace Mann Charter Schools</v>
          </cell>
          <cell r="C91" t="str">
            <v>OODD</v>
          </cell>
          <cell r="D91" t="str">
            <v>Out-of-District Expenditures</v>
          </cell>
        </row>
        <row r="92">
          <cell r="A92" t="str">
            <v>9130</v>
          </cell>
          <cell r="B92" t="str">
            <v>Charter Transportation Tuition^</v>
          </cell>
          <cell r="C92" t="str">
            <v>OODD</v>
          </cell>
          <cell r="D92" t="str">
            <v>Out-of-District Expenditures</v>
          </cell>
        </row>
        <row r="93">
          <cell r="A93" t="str">
            <v>9200</v>
          </cell>
          <cell r="B93" t="str">
            <v>Tuition to Out-of-State Schools</v>
          </cell>
          <cell r="C93" t="str">
            <v>OODD</v>
          </cell>
          <cell r="D93" t="str">
            <v>Out-of-District Expenditures</v>
          </cell>
        </row>
        <row r="94">
          <cell r="A94" t="str">
            <v>9300</v>
          </cell>
          <cell r="B94" t="str">
            <v>Tuition to Non-Public Schools</v>
          </cell>
          <cell r="C94" t="str">
            <v>OODD</v>
          </cell>
          <cell r="D94" t="str">
            <v>Out-of-District Expenditures</v>
          </cell>
        </row>
        <row r="95">
          <cell r="A95" t="str">
            <v>9400</v>
          </cell>
          <cell r="B95" t="str">
            <v>Tuition to Collaboratives</v>
          </cell>
          <cell r="C95" t="str">
            <v>OODD</v>
          </cell>
          <cell r="D95" t="str">
            <v>Out-of-District Expenditures</v>
          </cell>
        </row>
      </sheetData>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macomptroller.org/expenditure-classification-hand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F063-A5FE-4351-8B29-31BD96BCD55F}">
  <sheetPr>
    <tabColor theme="9" tint="0.39997558519241921"/>
  </sheetPr>
  <dimension ref="B1:H295"/>
  <sheetViews>
    <sheetView showGridLines="0" showRowColHeaders="0" tabSelected="1" topLeftCell="A214" zoomScale="85" zoomScaleNormal="85" workbookViewId="0">
      <selection activeCell="E231" sqref="E231:E235"/>
    </sheetView>
  </sheetViews>
  <sheetFormatPr defaultRowHeight="15" x14ac:dyDescent="0.25"/>
  <cols>
    <col min="1" max="1" width="3.42578125" customWidth="1"/>
    <col min="2" max="2" width="34.28515625" style="6" customWidth="1"/>
    <col min="3" max="3" width="46" style="5" customWidth="1"/>
    <col min="4" max="4" width="41.140625" style="4" customWidth="1"/>
    <col min="5" max="5" width="59.28515625" style="3" customWidth="1"/>
    <col min="6" max="6" width="27.140625" style="3" customWidth="1"/>
    <col min="7" max="7" width="64.85546875" style="2" customWidth="1"/>
    <col min="8" max="8" width="43.85546875" style="1" customWidth="1"/>
  </cols>
  <sheetData>
    <row r="1" spans="2:8" ht="72.75" customHeight="1" x14ac:dyDescent="0.25">
      <c r="B1" s="111" t="s">
        <v>351</v>
      </c>
      <c r="C1" s="111"/>
      <c r="D1" s="111"/>
      <c r="E1" s="111"/>
      <c r="F1" s="111"/>
      <c r="G1" s="111"/>
    </row>
    <row r="2" spans="2:8" ht="104.25" customHeight="1" thickBot="1" x14ac:dyDescent="0.3">
      <c r="B2" s="110" t="s">
        <v>215</v>
      </c>
      <c r="C2" s="110"/>
      <c r="D2" s="110"/>
      <c r="E2" s="110"/>
      <c r="F2" s="110"/>
      <c r="G2" s="110"/>
      <c r="H2" s="110"/>
    </row>
    <row r="3" spans="2:8" s="1" customFormat="1" ht="30.75" thickBot="1" x14ac:dyDescent="0.3">
      <c r="B3" s="44" t="s">
        <v>214</v>
      </c>
      <c r="C3" s="38" t="s">
        <v>295</v>
      </c>
      <c r="D3" s="43" t="s">
        <v>294</v>
      </c>
      <c r="E3" s="37" t="s">
        <v>296</v>
      </c>
      <c r="F3" s="58" t="s">
        <v>326</v>
      </c>
      <c r="G3" s="36" t="s">
        <v>213</v>
      </c>
      <c r="H3" s="35" t="s">
        <v>212</v>
      </c>
    </row>
    <row r="4" spans="2:8" ht="135" customHeight="1" x14ac:dyDescent="0.25">
      <c r="B4" s="179" t="s">
        <v>334</v>
      </c>
      <c r="C4" s="122" t="s">
        <v>335</v>
      </c>
      <c r="D4" s="127" t="s">
        <v>80</v>
      </c>
      <c r="E4" s="132" t="s">
        <v>209</v>
      </c>
      <c r="F4" s="109" t="s">
        <v>211</v>
      </c>
      <c r="G4" s="135" t="s">
        <v>208</v>
      </c>
      <c r="H4" s="17" t="s">
        <v>79</v>
      </c>
    </row>
    <row r="5" spans="2:8" ht="48" customHeight="1" x14ac:dyDescent="0.25">
      <c r="B5" s="180"/>
      <c r="C5" s="123"/>
      <c r="D5" s="125"/>
      <c r="E5" s="134"/>
      <c r="F5" s="107"/>
      <c r="G5" s="136"/>
      <c r="H5" s="16" t="s">
        <v>77</v>
      </c>
    </row>
    <row r="6" spans="2:8" ht="21.75" customHeight="1" x14ac:dyDescent="0.25">
      <c r="B6" s="180"/>
      <c r="C6" s="123"/>
      <c r="D6" s="125" t="s">
        <v>75</v>
      </c>
      <c r="E6" s="154" t="s">
        <v>297</v>
      </c>
      <c r="F6" s="117" t="s">
        <v>211</v>
      </c>
      <c r="G6" s="154" t="s">
        <v>207</v>
      </c>
      <c r="H6" s="19" t="s">
        <v>73</v>
      </c>
    </row>
    <row r="7" spans="2:8" ht="24" customHeight="1" x14ac:dyDescent="0.25">
      <c r="B7" s="180"/>
      <c r="C7" s="123"/>
      <c r="D7" s="125"/>
      <c r="E7" s="130"/>
      <c r="F7" s="118"/>
      <c r="G7" s="130"/>
      <c r="H7" s="16" t="s">
        <v>72</v>
      </c>
    </row>
    <row r="8" spans="2:8" ht="20.25" customHeight="1" x14ac:dyDescent="0.25">
      <c r="B8" s="180"/>
      <c r="C8" s="123"/>
      <c r="D8" s="125"/>
      <c r="E8" s="130"/>
      <c r="F8" s="118"/>
      <c r="G8" s="130"/>
      <c r="H8" s="16" t="s">
        <v>71</v>
      </c>
    </row>
    <row r="9" spans="2:8" ht="39.6" customHeight="1" x14ac:dyDescent="0.25">
      <c r="B9" s="180"/>
      <c r="C9" s="123"/>
      <c r="D9" s="125"/>
      <c r="E9" s="130"/>
      <c r="F9" s="118"/>
      <c r="G9" s="130"/>
      <c r="H9" s="16" t="s">
        <v>70</v>
      </c>
    </row>
    <row r="10" spans="2:8" ht="60" customHeight="1" x14ac:dyDescent="0.25">
      <c r="B10" s="180"/>
      <c r="C10" s="123"/>
      <c r="D10" s="125"/>
      <c r="E10" s="136"/>
      <c r="F10" s="119"/>
      <c r="G10" s="136"/>
      <c r="H10" s="32" t="s">
        <v>69</v>
      </c>
    </row>
    <row r="11" spans="2:8" ht="42.75" customHeight="1" x14ac:dyDescent="0.25">
      <c r="B11" s="180"/>
      <c r="C11" s="123"/>
      <c r="D11" s="125" t="s">
        <v>62</v>
      </c>
      <c r="E11" s="142" t="s">
        <v>206</v>
      </c>
      <c r="F11" s="116" t="s">
        <v>211</v>
      </c>
      <c r="G11" s="129" t="s">
        <v>205</v>
      </c>
      <c r="H11" s="16" t="s">
        <v>60</v>
      </c>
    </row>
    <row r="12" spans="2:8" ht="39.75" customHeight="1" x14ac:dyDescent="0.25">
      <c r="B12" s="180"/>
      <c r="C12" s="123"/>
      <c r="D12" s="125"/>
      <c r="E12" s="133"/>
      <c r="F12" s="106"/>
      <c r="G12" s="130"/>
      <c r="H12" s="16" t="s">
        <v>59</v>
      </c>
    </row>
    <row r="13" spans="2:8" ht="36.75" customHeight="1" x14ac:dyDescent="0.25">
      <c r="B13" s="180"/>
      <c r="C13" s="123"/>
      <c r="D13" s="125"/>
      <c r="E13" s="134"/>
      <c r="F13" s="107"/>
      <c r="G13" s="136"/>
      <c r="H13" s="16" t="s">
        <v>58</v>
      </c>
    </row>
    <row r="14" spans="2:8" ht="48" customHeight="1" x14ac:dyDescent="0.25">
      <c r="B14" s="180"/>
      <c r="C14" s="123"/>
      <c r="D14" s="125" t="s">
        <v>57</v>
      </c>
      <c r="E14" s="162" t="s">
        <v>204</v>
      </c>
      <c r="F14" s="116" t="s">
        <v>211</v>
      </c>
      <c r="G14" s="153" t="s">
        <v>203</v>
      </c>
      <c r="H14" s="22" t="s">
        <v>55</v>
      </c>
    </row>
    <row r="15" spans="2:8" ht="42.75" customHeight="1" x14ac:dyDescent="0.25">
      <c r="B15" s="180"/>
      <c r="C15" s="123"/>
      <c r="D15" s="125"/>
      <c r="E15" s="163"/>
      <c r="F15" s="120"/>
      <c r="G15" s="130"/>
      <c r="H15" s="21" t="s">
        <v>54</v>
      </c>
    </row>
    <row r="16" spans="2:8" ht="42.75" customHeight="1" x14ac:dyDescent="0.25">
      <c r="B16" s="180"/>
      <c r="C16" s="123"/>
      <c r="D16" s="125"/>
      <c r="E16" s="163"/>
      <c r="F16" s="120"/>
      <c r="G16" s="130"/>
      <c r="H16" s="16" t="s">
        <v>53</v>
      </c>
    </row>
    <row r="17" spans="2:8" ht="52.5" customHeight="1" x14ac:dyDescent="0.25">
      <c r="B17" s="180"/>
      <c r="C17" s="123"/>
      <c r="D17" s="125"/>
      <c r="E17" s="164"/>
      <c r="F17" s="121"/>
      <c r="G17" s="136"/>
      <c r="H17" s="32" t="s">
        <v>52</v>
      </c>
    </row>
    <row r="18" spans="2:8" ht="40.15" customHeight="1" x14ac:dyDescent="0.25">
      <c r="B18" s="180"/>
      <c r="C18" s="123"/>
      <c r="D18" s="125" t="s">
        <v>38</v>
      </c>
      <c r="E18" s="142" t="s">
        <v>202</v>
      </c>
      <c r="F18" s="116" t="s">
        <v>211</v>
      </c>
      <c r="G18" s="129" t="s">
        <v>201</v>
      </c>
      <c r="H18" s="16" t="s">
        <v>35</v>
      </c>
    </row>
    <row r="19" spans="2:8" ht="34.15" customHeight="1" x14ac:dyDescent="0.25">
      <c r="B19" s="180"/>
      <c r="C19" s="123"/>
      <c r="D19" s="125"/>
      <c r="E19" s="133"/>
      <c r="F19" s="106"/>
      <c r="G19" s="130"/>
      <c r="H19" s="16" t="s">
        <v>129</v>
      </c>
    </row>
    <row r="20" spans="2:8" ht="98.25" customHeight="1" x14ac:dyDescent="0.25">
      <c r="B20" s="180"/>
      <c r="C20" s="123"/>
      <c r="D20" s="125"/>
      <c r="E20" s="134"/>
      <c r="F20" s="107"/>
      <c r="G20" s="136"/>
      <c r="H20" s="16" t="s">
        <v>160</v>
      </c>
    </row>
    <row r="21" spans="2:8" ht="39" customHeight="1" x14ac:dyDescent="0.25">
      <c r="B21" s="180"/>
      <c r="C21" s="123"/>
      <c r="D21" s="125" t="s">
        <v>33</v>
      </c>
      <c r="E21" s="137" t="s">
        <v>200</v>
      </c>
      <c r="F21" s="105" t="s">
        <v>211</v>
      </c>
      <c r="G21" s="129" t="s">
        <v>1</v>
      </c>
      <c r="H21" s="19" t="s">
        <v>31</v>
      </c>
    </row>
    <row r="22" spans="2:8" ht="42" customHeight="1" x14ac:dyDescent="0.25">
      <c r="B22" s="180"/>
      <c r="C22" s="123"/>
      <c r="D22" s="125"/>
      <c r="E22" s="133"/>
      <c r="F22" s="106"/>
      <c r="G22" s="130"/>
      <c r="H22" s="16" t="s">
        <v>30</v>
      </c>
    </row>
    <row r="23" spans="2:8" ht="39" customHeight="1" x14ac:dyDescent="0.25">
      <c r="B23" s="180"/>
      <c r="C23" s="123"/>
      <c r="D23" s="125"/>
      <c r="E23" s="133"/>
      <c r="F23" s="106"/>
      <c r="G23" s="130"/>
      <c r="H23" s="20" t="s">
        <v>185</v>
      </c>
    </row>
    <row r="24" spans="2:8" ht="48" customHeight="1" x14ac:dyDescent="0.25">
      <c r="B24" s="180"/>
      <c r="C24" s="123"/>
      <c r="D24" s="125"/>
      <c r="E24" s="134"/>
      <c r="F24" s="107"/>
      <c r="G24" s="136"/>
      <c r="H24" s="20" t="s">
        <v>29</v>
      </c>
    </row>
    <row r="25" spans="2:8" ht="45.75" customHeight="1" x14ac:dyDescent="0.25">
      <c r="B25" s="180"/>
      <c r="C25" s="123"/>
      <c r="D25" s="125" t="s">
        <v>27</v>
      </c>
      <c r="E25" s="137" t="s">
        <v>199</v>
      </c>
      <c r="F25" s="105" t="s">
        <v>211</v>
      </c>
      <c r="G25" s="151" t="s">
        <v>183</v>
      </c>
      <c r="H25" s="19" t="s">
        <v>24</v>
      </c>
    </row>
    <row r="26" spans="2:8" ht="43.5" customHeight="1" x14ac:dyDescent="0.25">
      <c r="B26" s="180"/>
      <c r="C26" s="123"/>
      <c r="D26" s="125"/>
      <c r="E26" s="160"/>
      <c r="F26" s="106"/>
      <c r="G26" s="140"/>
      <c r="H26" s="16" t="s">
        <v>23</v>
      </c>
    </row>
    <row r="27" spans="2:8" ht="114.75" customHeight="1" x14ac:dyDescent="0.25">
      <c r="B27" s="180"/>
      <c r="C27" s="123"/>
      <c r="D27" s="125"/>
      <c r="E27" s="161"/>
      <c r="F27" s="107"/>
      <c r="G27" s="141"/>
      <c r="H27" s="33" t="s">
        <v>114</v>
      </c>
    </row>
    <row r="28" spans="2:8" ht="132.6" customHeight="1" thickBot="1" x14ac:dyDescent="0.3">
      <c r="B28" s="181"/>
      <c r="C28" s="124"/>
      <c r="D28" s="45" t="s">
        <v>182</v>
      </c>
      <c r="E28" s="15" t="s">
        <v>198</v>
      </c>
      <c r="F28" s="59" t="s">
        <v>211</v>
      </c>
      <c r="G28" s="34" t="s">
        <v>197</v>
      </c>
      <c r="H28" s="13" t="s">
        <v>179</v>
      </c>
    </row>
    <row r="29" spans="2:8" ht="90.75" customHeight="1" x14ac:dyDescent="0.25">
      <c r="B29" s="167" t="s">
        <v>196</v>
      </c>
      <c r="C29" s="122" t="s">
        <v>356</v>
      </c>
      <c r="D29" s="127" t="s">
        <v>80</v>
      </c>
      <c r="E29" s="132" t="s">
        <v>195</v>
      </c>
      <c r="F29" s="109" t="s">
        <v>196</v>
      </c>
      <c r="G29" s="135" t="s">
        <v>194</v>
      </c>
      <c r="H29" s="17" t="s">
        <v>79</v>
      </c>
    </row>
    <row r="30" spans="2:8" ht="55.5" customHeight="1" x14ac:dyDescent="0.25">
      <c r="B30" s="168"/>
      <c r="C30" s="123"/>
      <c r="D30" s="125"/>
      <c r="E30" s="134"/>
      <c r="F30" s="107"/>
      <c r="G30" s="136"/>
      <c r="H30" s="16" t="s">
        <v>77</v>
      </c>
    </row>
    <row r="31" spans="2:8" ht="15" customHeight="1" x14ac:dyDescent="0.25">
      <c r="B31" s="168"/>
      <c r="C31" s="123"/>
      <c r="D31" s="125" t="s">
        <v>75</v>
      </c>
      <c r="E31" s="137" t="s">
        <v>299</v>
      </c>
      <c r="F31" s="105" t="s">
        <v>196</v>
      </c>
      <c r="G31" s="129" t="s">
        <v>193</v>
      </c>
      <c r="H31" s="19" t="s">
        <v>73</v>
      </c>
    </row>
    <row r="32" spans="2:8" x14ac:dyDescent="0.25">
      <c r="B32" s="168"/>
      <c r="C32" s="123"/>
      <c r="D32" s="125"/>
      <c r="E32" s="165"/>
      <c r="F32" s="106"/>
      <c r="G32" s="130"/>
      <c r="H32" s="16" t="s">
        <v>72</v>
      </c>
    </row>
    <row r="33" spans="2:8" x14ac:dyDescent="0.25">
      <c r="B33" s="168"/>
      <c r="C33" s="123"/>
      <c r="D33" s="125"/>
      <c r="E33" s="165"/>
      <c r="F33" s="106"/>
      <c r="G33" s="130"/>
      <c r="H33" s="16" t="s">
        <v>71</v>
      </c>
    </row>
    <row r="34" spans="2:8" x14ac:dyDescent="0.25">
      <c r="B34" s="168"/>
      <c r="C34" s="123"/>
      <c r="D34" s="125"/>
      <c r="E34" s="165"/>
      <c r="F34" s="106"/>
      <c r="G34" s="130"/>
      <c r="H34" s="16" t="s">
        <v>70</v>
      </c>
    </row>
    <row r="35" spans="2:8" ht="62.25" customHeight="1" x14ac:dyDescent="0.25">
      <c r="B35" s="168"/>
      <c r="C35" s="123"/>
      <c r="D35" s="125"/>
      <c r="E35" s="166"/>
      <c r="F35" s="107"/>
      <c r="G35" s="136"/>
      <c r="H35" s="16" t="s">
        <v>69</v>
      </c>
    </row>
    <row r="36" spans="2:8" ht="27.75" customHeight="1" x14ac:dyDescent="0.25">
      <c r="B36" s="168"/>
      <c r="C36" s="123"/>
      <c r="D36" s="125" t="s">
        <v>62</v>
      </c>
      <c r="E36" s="137" t="s">
        <v>192</v>
      </c>
      <c r="F36" s="105" t="s">
        <v>196</v>
      </c>
      <c r="G36" s="129" t="s">
        <v>191</v>
      </c>
      <c r="H36" s="19" t="s">
        <v>60</v>
      </c>
    </row>
    <row r="37" spans="2:8" ht="33.75" customHeight="1" x14ac:dyDescent="0.25">
      <c r="B37" s="168"/>
      <c r="C37" s="123"/>
      <c r="D37" s="125"/>
      <c r="E37" s="133"/>
      <c r="F37" s="106"/>
      <c r="G37" s="130"/>
      <c r="H37" s="16" t="s">
        <v>59</v>
      </c>
    </row>
    <row r="38" spans="2:8" ht="63.75" customHeight="1" x14ac:dyDescent="0.25">
      <c r="B38" s="168"/>
      <c r="C38" s="123"/>
      <c r="D38" s="125"/>
      <c r="E38" s="134"/>
      <c r="F38" s="107"/>
      <c r="G38" s="136"/>
      <c r="H38" s="16" t="s">
        <v>58</v>
      </c>
    </row>
    <row r="39" spans="2:8" ht="42" customHeight="1" x14ac:dyDescent="0.25">
      <c r="B39" s="168"/>
      <c r="C39" s="123"/>
      <c r="D39" s="125" t="s">
        <v>57</v>
      </c>
      <c r="E39" s="137" t="s">
        <v>190</v>
      </c>
      <c r="F39" s="105" t="s">
        <v>196</v>
      </c>
      <c r="G39" s="129" t="s">
        <v>189</v>
      </c>
      <c r="H39" s="22" t="s">
        <v>55</v>
      </c>
    </row>
    <row r="40" spans="2:8" ht="42.75" customHeight="1" x14ac:dyDescent="0.25">
      <c r="B40" s="168"/>
      <c r="C40" s="123"/>
      <c r="D40" s="125"/>
      <c r="E40" s="133"/>
      <c r="F40" s="106"/>
      <c r="G40" s="130"/>
      <c r="H40" s="20" t="s">
        <v>54</v>
      </c>
    </row>
    <row r="41" spans="2:8" ht="41.25" customHeight="1" x14ac:dyDescent="0.25">
      <c r="B41" s="168"/>
      <c r="C41" s="123"/>
      <c r="D41" s="125"/>
      <c r="E41" s="133"/>
      <c r="F41" s="106"/>
      <c r="G41" s="130"/>
      <c r="H41" s="16" t="s">
        <v>53</v>
      </c>
    </row>
    <row r="42" spans="2:8" ht="45" customHeight="1" x14ac:dyDescent="0.25">
      <c r="B42" s="168"/>
      <c r="C42" s="123"/>
      <c r="D42" s="125"/>
      <c r="E42" s="134"/>
      <c r="F42" s="107"/>
      <c r="G42" s="136"/>
      <c r="H42" s="16" t="s">
        <v>52</v>
      </c>
    </row>
    <row r="43" spans="2:8" ht="46.15" customHeight="1" x14ac:dyDescent="0.25">
      <c r="B43" s="168"/>
      <c r="C43" s="123"/>
      <c r="D43" s="125" t="s">
        <v>38</v>
      </c>
      <c r="E43" s="137" t="s">
        <v>188</v>
      </c>
      <c r="F43" s="105" t="s">
        <v>196</v>
      </c>
      <c r="G43" s="129" t="s">
        <v>187</v>
      </c>
      <c r="H43" s="19" t="s">
        <v>35</v>
      </c>
    </row>
    <row r="44" spans="2:8" ht="47.45" customHeight="1" x14ac:dyDescent="0.25">
      <c r="B44" s="168"/>
      <c r="C44" s="123"/>
      <c r="D44" s="125"/>
      <c r="E44" s="133"/>
      <c r="F44" s="106"/>
      <c r="G44" s="130"/>
      <c r="H44" s="16" t="s">
        <v>129</v>
      </c>
    </row>
    <row r="45" spans="2:8" ht="46.15" customHeight="1" x14ac:dyDescent="0.25">
      <c r="B45" s="168"/>
      <c r="C45" s="123"/>
      <c r="D45" s="125"/>
      <c r="E45" s="134"/>
      <c r="F45" s="107"/>
      <c r="G45" s="136"/>
      <c r="H45" s="32" t="s">
        <v>160</v>
      </c>
    </row>
    <row r="46" spans="2:8" ht="52.5" customHeight="1" x14ac:dyDescent="0.25">
      <c r="B46" s="168"/>
      <c r="C46" s="123"/>
      <c r="D46" s="125" t="s">
        <v>33</v>
      </c>
      <c r="E46" s="142" t="s">
        <v>186</v>
      </c>
      <c r="F46" s="116" t="s">
        <v>196</v>
      </c>
      <c r="G46" s="129" t="s">
        <v>1</v>
      </c>
      <c r="H46" s="19" t="s">
        <v>31</v>
      </c>
    </row>
    <row r="47" spans="2:8" ht="46.5" customHeight="1" x14ac:dyDescent="0.25">
      <c r="B47" s="168"/>
      <c r="C47" s="123"/>
      <c r="D47" s="125"/>
      <c r="E47" s="133"/>
      <c r="F47" s="106"/>
      <c r="G47" s="130"/>
      <c r="H47" s="16" t="s">
        <v>30</v>
      </c>
    </row>
    <row r="48" spans="2:8" ht="44.25" customHeight="1" x14ac:dyDescent="0.25">
      <c r="B48" s="168"/>
      <c r="C48" s="123"/>
      <c r="D48" s="125"/>
      <c r="E48" s="133"/>
      <c r="F48" s="106"/>
      <c r="G48" s="130"/>
      <c r="H48" s="20" t="s">
        <v>185</v>
      </c>
    </row>
    <row r="49" spans="2:8" ht="37.5" customHeight="1" x14ac:dyDescent="0.25">
      <c r="B49" s="168"/>
      <c r="C49" s="123"/>
      <c r="D49" s="125"/>
      <c r="E49" s="134"/>
      <c r="F49" s="107"/>
      <c r="G49" s="136"/>
      <c r="H49" s="20" t="s">
        <v>29</v>
      </c>
    </row>
    <row r="50" spans="2:8" ht="39.75" customHeight="1" x14ac:dyDescent="0.25">
      <c r="B50" s="168"/>
      <c r="C50" s="123"/>
      <c r="D50" s="125" t="s">
        <v>27</v>
      </c>
      <c r="E50" s="137" t="s">
        <v>184</v>
      </c>
      <c r="F50" s="105" t="s">
        <v>196</v>
      </c>
      <c r="G50" s="129" t="s">
        <v>183</v>
      </c>
      <c r="H50" s="19" t="s">
        <v>24</v>
      </c>
    </row>
    <row r="51" spans="2:8" ht="40.5" customHeight="1" x14ac:dyDescent="0.25">
      <c r="B51" s="168"/>
      <c r="C51" s="123"/>
      <c r="D51" s="125"/>
      <c r="E51" s="133"/>
      <c r="F51" s="106"/>
      <c r="G51" s="130"/>
      <c r="H51" s="16" t="s">
        <v>23</v>
      </c>
    </row>
    <row r="52" spans="2:8" ht="127.5" customHeight="1" x14ac:dyDescent="0.25">
      <c r="B52" s="168"/>
      <c r="C52" s="123"/>
      <c r="D52" s="125"/>
      <c r="E52" s="134"/>
      <c r="F52" s="107"/>
      <c r="G52" s="136"/>
      <c r="H52" s="33" t="s">
        <v>114</v>
      </c>
    </row>
    <row r="53" spans="2:8" ht="89.25" customHeight="1" thickBot="1" x14ac:dyDescent="0.3">
      <c r="B53" s="169"/>
      <c r="C53" s="124"/>
      <c r="D53" s="45" t="s">
        <v>182</v>
      </c>
      <c r="E53" s="15" t="s">
        <v>181</v>
      </c>
      <c r="F53" s="59" t="s">
        <v>196</v>
      </c>
      <c r="G53" s="14" t="s">
        <v>180</v>
      </c>
      <c r="H53" s="13" t="s">
        <v>179</v>
      </c>
    </row>
    <row r="54" spans="2:8" ht="116.25" customHeight="1" x14ac:dyDescent="0.25">
      <c r="B54" s="167" t="s">
        <v>178</v>
      </c>
      <c r="C54" s="122" t="s">
        <v>177</v>
      </c>
      <c r="D54" s="127" t="s">
        <v>80</v>
      </c>
      <c r="E54" s="132" t="s">
        <v>176</v>
      </c>
      <c r="F54" s="109" t="s">
        <v>178</v>
      </c>
      <c r="G54" s="135" t="s">
        <v>175</v>
      </c>
      <c r="H54" s="17" t="s">
        <v>79</v>
      </c>
    </row>
    <row r="55" spans="2:8" ht="21.75" customHeight="1" x14ac:dyDescent="0.25">
      <c r="B55" s="168"/>
      <c r="C55" s="123"/>
      <c r="D55" s="125"/>
      <c r="E55" s="134"/>
      <c r="F55" s="107"/>
      <c r="G55" s="136"/>
      <c r="H55" s="16" t="s">
        <v>77</v>
      </c>
    </row>
    <row r="56" spans="2:8" ht="15" customHeight="1" x14ac:dyDescent="0.25">
      <c r="B56" s="168"/>
      <c r="C56" s="123"/>
      <c r="D56" s="125" t="s">
        <v>75</v>
      </c>
      <c r="E56" s="137" t="s">
        <v>300</v>
      </c>
      <c r="F56" s="105" t="s">
        <v>178</v>
      </c>
      <c r="G56" s="129" t="s">
        <v>174</v>
      </c>
      <c r="H56" s="19" t="s">
        <v>74</v>
      </c>
    </row>
    <row r="57" spans="2:8" x14ac:dyDescent="0.25">
      <c r="B57" s="168"/>
      <c r="C57" s="123"/>
      <c r="D57" s="125"/>
      <c r="E57" s="133"/>
      <c r="F57" s="106"/>
      <c r="G57" s="130"/>
      <c r="H57" s="16" t="s">
        <v>73</v>
      </c>
    </row>
    <row r="58" spans="2:8" x14ac:dyDescent="0.25">
      <c r="B58" s="168"/>
      <c r="C58" s="123"/>
      <c r="D58" s="125"/>
      <c r="E58" s="133"/>
      <c r="F58" s="106"/>
      <c r="G58" s="130"/>
      <c r="H58" s="16" t="s">
        <v>72</v>
      </c>
    </row>
    <row r="59" spans="2:8" x14ac:dyDescent="0.25">
      <c r="B59" s="168"/>
      <c r="C59" s="123"/>
      <c r="D59" s="125"/>
      <c r="E59" s="133"/>
      <c r="F59" s="106"/>
      <c r="G59" s="130"/>
      <c r="H59" s="16" t="s">
        <v>71</v>
      </c>
    </row>
    <row r="60" spans="2:8" ht="24.75" customHeight="1" x14ac:dyDescent="0.25">
      <c r="B60" s="168"/>
      <c r="C60" s="123"/>
      <c r="D60" s="125"/>
      <c r="E60" s="133"/>
      <c r="F60" s="106"/>
      <c r="G60" s="130"/>
      <c r="H60" s="16" t="s">
        <v>70</v>
      </c>
    </row>
    <row r="61" spans="2:8" ht="24.75" customHeight="1" x14ac:dyDescent="0.25">
      <c r="B61" s="168"/>
      <c r="C61" s="123"/>
      <c r="D61" s="125"/>
      <c r="E61" s="134"/>
      <c r="F61" s="107"/>
      <c r="G61" s="136"/>
      <c r="H61" s="16" t="s">
        <v>69</v>
      </c>
    </row>
    <row r="62" spans="2:8" ht="33.75" customHeight="1" x14ac:dyDescent="0.25">
      <c r="B62" s="168"/>
      <c r="C62" s="123"/>
      <c r="D62" s="125" t="s">
        <v>62</v>
      </c>
      <c r="E62" s="137" t="s">
        <v>173</v>
      </c>
      <c r="F62" s="105" t="s">
        <v>178</v>
      </c>
      <c r="G62" s="129" t="s">
        <v>172</v>
      </c>
      <c r="H62" s="19" t="s">
        <v>60</v>
      </c>
    </row>
    <row r="63" spans="2:8" ht="33.75" customHeight="1" x14ac:dyDescent="0.25">
      <c r="B63" s="168"/>
      <c r="C63" s="123"/>
      <c r="D63" s="125"/>
      <c r="E63" s="133"/>
      <c r="F63" s="106"/>
      <c r="G63" s="130"/>
      <c r="H63" s="16" t="s">
        <v>59</v>
      </c>
    </row>
    <row r="64" spans="2:8" ht="43.5" customHeight="1" x14ac:dyDescent="0.25">
      <c r="B64" s="168"/>
      <c r="C64" s="123"/>
      <c r="D64" s="125"/>
      <c r="E64" s="134"/>
      <c r="F64" s="107"/>
      <c r="G64" s="136"/>
      <c r="H64" s="16" t="s">
        <v>58</v>
      </c>
    </row>
    <row r="65" spans="2:8" ht="42.75" customHeight="1" x14ac:dyDescent="0.25">
      <c r="B65" s="168"/>
      <c r="C65" s="123"/>
      <c r="D65" s="125" t="s">
        <v>57</v>
      </c>
      <c r="E65" s="137" t="s">
        <v>171</v>
      </c>
      <c r="F65" s="105" t="s">
        <v>178</v>
      </c>
      <c r="G65" s="129" t="s">
        <v>1</v>
      </c>
      <c r="H65" s="22" t="s">
        <v>55</v>
      </c>
    </row>
    <row r="66" spans="2:8" ht="38.25" customHeight="1" x14ac:dyDescent="0.25">
      <c r="B66" s="168"/>
      <c r="C66" s="123"/>
      <c r="D66" s="125"/>
      <c r="E66" s="133"/>
      <c r="F66" s="106"/>
      <c r="G66" s="130"/>
      <c r="H66" s="20" t="s">
        <v>54</v>
      </c>
    </row>
    <row r="67" spans="2:8" ht="55.5" customHeight="1" x14ac:dyDescent="0.25">
      <c r="B67" s="168"/>
      <c r="C67" s="123"/>
      <c r="D67" s="125"/>
      <c r="E67" s="133"/>
      <c r="F67" s="106"/>
      <c r="G67" s="130"/>
      <c r="H67" s="16" t="s">
        <v>53</v>
      </c>
    </row>
    <row r="68" spans="2:8" ht="30" customHeight="1" x14ac:dyDescent="0.25">
      <c r="B68" s="168"/>
      <c r="C68" s="123"/>
      <c r="D68" s="125"/>
      <c r="E68" s="134"/>
      <c r="F68" s="107"/>
      <c r="G68" s="136"/>
      <c r="H68" s="16" t="s">
        <v>52</v>
      </c>
    </row>
    <row r="69" spans="2:8" ht="85.5" customHeight="1" x14ac:dyDescent="0.25">
      <c r="B69" s="168"/>
      <c r="C69" s="123"/>
      <c r="D69" s="46" t="s">
        <v>50</v>
      </c>
      <c r="E69" s="30" t="s">
        <v>170</v>
      </c>
      <c r="F69" s="60" t="s">
        <v>178</v>
      </c>
      <c r="G69" s="23" t="s">
        <v>1</v>
      </c>
      <c r="H69" s="22" t="s">
        <v>40</v>
      </c>
    </row>
    <row r="70" spans="2:8" ht="35.25" customHeight="1" x14ac:dyDescent="0.25">
      <c r="B70" s="168"/>
      <c r="C70" s="123"/>
      <c r="D70" s="125" t="s">
        <v>38</v>
      </c>
      <c r="E70" s="142" t="s">
        <v>169</v>
      </c>
      <c r="F70" s="116" t="s">
        <v>178</v>
      </c>
      <c r="G70" s="129" t="s">
        <v>36</v>
      </c>
      <c r="H70" s="19" t="s">
        <v>35</v>
      </c>
    </row>
    <row r="71" spans="2:8" ht="48" customHeight="1" x14ac:dyDescent="0.25">
      <c r="B71" s="168"/>
      <c r="C71" s="123"/>
      <c r="D71" s="125"/>
      <c r="E71" s="134"/>
      <c r="F71" s="107"/>
      <c r="G71" s="136"/>
      <c r="H71" s="32" t="s">
        <v>160</v>
      </c>
    </row>
    <row r="72" spans="2:8" ht="45" x14ac:dyDescent="0.25">
      <c r="B72" s="168"/>
      <c r="C72" s="123"/>
      <c r="D72" s="46" t="s">
        <v>33</v>
      </c>
      <c r="E72" s="24" t="s">
        <v>168</v>
      </c>
      <c r="F72" s="61" t="s">
        <v>178</v>
      </c>
      <c r="G72" s="23" t="s">
        <v>1</v>
      </c>
      <c r="H72" s="28" t="s">
        <v>31</v>
      </c>
    </row>
    <row r="73" spans="2:8" ht="48.75" customHeight="1" x14ac:dyDescent="0.25">
      <c r="B73" s="168"/>
      <c r="C73" s="123"/>
      <c r="D73" s="125" t="s">
        <v>27</v>
      </c>
      <c r="E73" s="137" t="s">
        <v>167</v>
      </c>
      <c r="F73" s="105" t="s">
        <v>178</v>
      </c>
      <c r="G73" s="129" t="s">
        <v>25</v>
      </c>
      <c r="H73" s="19" t="s">
        <v>24</v>
      </c>
    </row>
    <row r="74" spans="2:8" ht="60" customHeight="1" x14ac:dyDescent="0.25">
      <c r="B74" s="168"/>
      <c r="C74" s="123"/>
      <c r="D74" s="125"/>
      <c r="E74" s="133"/>
      <c r="F74" s="106"/>
      <c r="G74" s="130"/>
      <c r="H74" s="16" t="s">
        <v>23</v>
      </c>
    </row>
    <row r="75" spans="2:8" ht="18.75" customHeight="1" x14ac:dyDescent="0.25">
      <c r="B75" s="168"/>
      <c r="C75" s="123"/>
      <c r="D75" s="125"/>
      <c r="E75" s="133"/>
      <c r="F75" s="106"/>
      <c r="G75" s="130"/>
      <c r="H75" s="20" t="s">
        <v>166</v>
      </c>
    </row>
    <row r="76" spans="2:8" ht="29.25" customHeight="1" thickBot="1" x14ac:dyDescent="0.3">
      <c r="B76" s="169"/>
      <c r="C76" s="124"/>
      <c r="D76" s="126"/>
      <c r="E76" s="138"/>
      <c r="F76" s="108"/>
      <c r="G76" s="131"/>
      <c r="H76" s="18" t="s">
        <v>21</v>
      </c>
    </row>
    <row r="77" spans="2:8" ht="44.25" customHeight="1" x14ac:dyDescent="0.25">
      <c r="B77" s="167" t="s">
        <v>165</v>
      </c>
      <c r="C77" s="122" t="s">
        <v>164</v>
      </c>
      <c r="D77" s="170" t="s">
        <v>50</v>
      </c>
      <c r="E77" s="156" t="s">
        <v>163</v>
      </c>
      <c r="F77" s="159" t="s">
        <v>165</v>
      </c>
      <c r="G77" s="157" t="s">
        <v>1</v>
      </c>
      <c r="H77" s="17" t="s">
        <v>48</v>
      </c>
    </row>
    <row r="78" spans="2:8" ht="49.5" customHeight="1" x14ac:dyDescent="0.25">
      <c r="B78" s="168"/>
      <c r="C78" s="123"/>
      <c r="D78" s="128"/>
      <c r="E78" s="133"/>
      <c r="F78" s="106"/>
      <c r="G78" s="130"/>
      <c r="H78" s="16" t="s">
        <v>45</v>
      </c>
    </row>
    <row r="79" spans="2:8" ht="43.5" customHeight="1" x14ac:dyDescent="0.25">
      <c r="B79" s="168"/>
      <c r="C79" s="123"/>
      <c r="D79" s="128"/>
      <c r="E79" s="133"/>
      <c r="F79" s="106"/>
      <c r="G79" s="130"/>
      <c r="H79" s="16" t="s">
        <v>44</v>
      </c>
    </row>
    <row r="80" spans="2:8" ht="42" customHeight="1" x14ac:dyDescent="0.25">
      <c r="B80" s="168"/>
      <c r="C80" s="123"/>
      <c r="D80" s="128"/>
      <c r="E80" s="133"/>
      <c r="F80" s="106"/>
      <c r="G80" s="130"/>
      <c r="H80" s="16" t="s">
        <v>42</v>
      </c>
    </row>
    <row r="81" spans="2:8" ht="66" customHeight="1" x14ac:dyDescent="0.25">
      <c r="B81" s="168"/>
      <c r="C81" s="123"/>
      <c r="D81" s="128"/>
      <c r="E81" s="134"/>
      <c r="F81" s="107"/>
      <c r="G81" s="136"/>
      <c r="H81" s="20" t="s">
        <v>40</v>
      </c>
    </row>
    <row r="82" spans="2:8" ht="36" customHeight="1" x14ac:dyDescent="0.25">
      <c r="B82" s="168"/>
      <c r="C82" s="123"/>
      <c r="D82" s="128" t="s">
        <v>38</v>
      </c>
      <c r="E82" s="142" t="s">
        <v>162</v>
      </c>
      <c r="F82" s="116" t="s">
        <v>165</v>
      </c>
      <c r="G82" s="153" t="s">
        <v>161</v>
      </c>
      <c r="H82" s="19" t="s">
        <v>35</v>
      </c>
    </row>
    <row r="83" spans="2:8" ht="29.25" customHeight="1" x14ac:dyDescent="0.25">
      <c r="B83" s="168"/>
      <c r="C83" s="123"/>
      <c r="D83" s="128"/>
      <c r="E83" s="133"/>
      <c r="F83" s="106"/>
      <c r="G83" s="130"/>
      <c r="H83" s="16" t="s">
        <v>129</v>
      </c>
    </row>
    <row r="84" spans="2:8" ht="33.75" customHeight="1" x14ac:dyDescent="0.25">
      <c r="B84" s="168"/>
      <c r="C84" s="123"/>
      <c r="D84" s="128"/>
      <c r="E84" s="133"/>
      <c r="F84" s="106"/>
      <c r="G84" s="130"/>
      <c r="H84" s="16" t="s">
        <v>128</v>
      </c>
    </row>
    <row r="85" spans="2:8" ht="54" customHeight="1" x14ac:dyDescent="0.25">
      <c r="B85" s="168"/>
      <c r="C85" s="123"/>
      <c r="D85" s="128"/>
      <c r="E85" s="134"/>
      <c r="F85" s="107"/>
      <c r="G85" s="136"/>
      <c r="H85" s="16" t="s">
        <v>160</v>
      </c>
    </row>
    <row r="86" spans="2:8" ht="138" customHeight="1" x14ac:dyDescent="0.25">
      <c r="B86" s="168"/>
      <c r="C86" s="123"/>
      <c r="D86" s="47" t="s">
        <v>121</v>
      </c>
      <c r="E86" s="24" t="s">
        <v>159</v>
      </c>
      <c r="F86" s="61" t="s">
        <v>165</v>
      </c>
      <c r="G86" s="31" t="s">
        <v>158</v>
      </c>
      <c r="H86" s="28" t="s">
        <v>119</v>
      </c>
    </row>
    <row r="87" spans="2:8" ht="64.5" customHeight="1" x14ac:dyDescent="0.25">
      <c r="B87" s="168"/>
      <c r="C87" s="123"/>
      <c r="D87" s="47" t="s">
        <v>33</v>
      </c>
      <c r="E87" s="30" t="s">
        <v>157</v>
      </c>
      <c r="F87" s="60" t="s">
        <v>165</v>
      </c>
      <c r="G87" s="23" t="s">
        <v>156</v>
      </c>
      <c r="H87" s="29" t="s">
        <v>29</v>
      </c>
    </row>
    <row r="88" spans="2:8" ht="36.75" customHeight="1" x14ac:dyDescent="0.25">
      <c r="B88" s="168"/>
      <c r="C88" s="123"/>
      <c r="D88" s="128" t="s">
        <v>27</v>
      </c>
      <c r="E88" s="137" t="s">
        <v>155</v>
      </c>
      <c r="F88" s="105" t="s">
        <v>165</v>
      </c>
      <c r="G88" s="155" t="s">
        <v>154</v>
      </c>
      <c r="H88" s="19" t="s">
        <v>24</v>
      </c>
    </row>
    <row r="89" spans="2:8" ht="32.25" customHeight="1" x14ac:dyDescent="0.25">
      <c r="B89" s="168"/>
      <c r="C89" s="123"/>
      <c r="D89" s="128"/>
      <c r="E89" s="133"/>
      <c r="F89" s="106"/>
      <c r="G89" s="130"/>
      <c r="H89" s="16" t="s">
        <v>23</v>
      </c>
    </row>
    <row r="90" spans="2:8" ht="50.25" customHeight="1" x14ac:dyDescent="0.25">
      <c r="B90" s="168"/>
      <c r="C90" s="123"/>
      <c r="D90" s="128"/>
      <c r="E90" s="133"/>
      <c r="F90" s="106"/>
      <c r="G90" s="130"/>
      <c r="H90" s="20" t="s">
        <v>153</v>
      </c>
    </row>
    <row r="91" spans="2:8" ht="31.5" customHeight="1" thickBot="1" x14ac:dyDescent="0.3">
      <c r="B91" s="169"/>
      <c r="C91" s="124"/>
      <c r="D91" s="176"/>
      <c r="E91" s="138"/>
      <c r="F91" s="108"/>
      <c r="G91" s="131"/>
      <c r="H91" s="18" t="s">
        <v>21</v>
      </c>
    </row>
    <row r="92" spans="2:8" ht="76.5" customHeight="1" x14ac:dyDescent="0.25">
      <c r="B92" s="167" t="s">
        <v>152</v>
      </c>
      <c r="C92" s="122" t="s">
        <v>151</v>
      </c>
      <c r="D92" s="170" t="s">
        <v>80</v>
      </c>
      <c r="E92" s="132" t="s">
        <v>150</v>
      </c>
      <c r="F92" s="109" t="s">
        <v>152</v>
      </c>
      <c r="G92" s="158" t="s">
        <v>149</v>
      </c>
      <c r="H92" s="17" t="s">
        <v>79</v>
      </c>
    </row>
    <row r="93" spans="2:8" ht="50.25" customHeight="1" x14ac:dyDescent="0.25">
      <c r="B93" s="168"/>
      <c r="C93" s="123"/>
      <c r="D93" s="128"/>
      <c r="E93" s="133"/>
      <c r="F93" s="106"/>
      <c r="G93" s="130"/>
      <c r="H93" s="16" t="s">
        <v>77</v>
      </c>
    </row>
    <row r="94" spans="2:8" ht="91.5" customHeight="1" x14ac:dyDescent="0.25">
      <c r="B94" s="168"/>
      <c r="C94" s="123"/>
      <c r="D94" s="128"/>
      <c r="E94" s="134"/>
      <c r="F94" s="107"/>
      <c r="G94" s="136"/>
      <c r="H94" s="16" t="s">
        <v>76</v>
      </c>
    </row>
    <row r="95" spans="2:8" ht="25.5" customHeight="1" x14ac:dyDescent="0.25">
      <c r="B95" s="168"/>
      <c r="C95" s="123"/>
      <c r="D95" s="128" t="s">
        <v>75</v>
      </c>
      <c r="E95" s="137" t="s">
        <v>301</v>
      </c>
      <c r="F95" s="105" t="s">
        <v>152</v>
      </c>
      <c r="G95" s="151" t="s">
        <v>148</v>
      </c>
      <c r="H95" s="19" t="s">
        <v>74</v>
      </c>
    </row>
    <row r="96" spans="2:8" ht="23.25" customHeight="1" x14ac:dyDescent="0.25">
      <c r="B96" s="168"/>
      <c r="C96" s="123"/>
      <c r="D96" s="128"/>
      <c r="E96" s="133"/>
      <c r="F96" s="106"/>
      <c r="G96" s="140"/>
      <c r="H96" s="16" t="s">
        <v>73</v>
      </c>
    </row>
    <row r="97" spans="2:8" ht="20.25" customHeight="1" x14ac:dyDescent="0.25">
      <c r="B97" s="168"/>
      <c r="C97" s="123"/>
      <c r="D97" s="128"/>
      <c r="E97" s="133"/>
      <c r="F97" s="106"/>
      <c r="G97" s="140"/>
      <c r="H97" s="16" t="s">
        <v>72</v>
      </c>
    </row>
    <row r="98" spans="2:8" ht="18.75" customHeight="1" x14ac:dyDescent="0.25">
      <c r="B98" s="168"/>
      <c r="C98" s="123"/>
      <c r="D98" s="128"/>
      <c r="E98" s="133"/>
      <c r="F98" s="106"/>
      <c r="G98" s="140"/>
      <c r="H98" s="16" t="s">
        <v>71</v>
      </c>
    </row>
    <row r="99" spans="2:8" ht="22.5" customHeight="1" x14ac:dyDescent="0.25">
      <c r="B99" s="168"/>
      <c r="C99" s="123"/>
      <c r="D99" s="128"/>
      <c r="E99" s="133"/>
      <c r="F99" s="106"/>
      <c r="G99" s="140"/>
      <c r="H99" s="16" t="s">
        <v>70</v>
      </c>
    </row>
    <row r="100" spans="2:8" ht="25.5" customHeight="1" x14ac:dyDescent="0.25">
      <c r="B100" s="168"/>
      <c r="C100" s="123"/>
      <c r="D100" s="128"/>
      <c r="E100" s="134"/>
      <c r="F100" s="107"/>
      <c r="G100" s="141"/>
      <c r="H100" s="16" t="s">
        <v>69</v>
      </c>
    </row>
    <row r="101" spans="2:8" ht="37.5" customHeight="1" x14ac:dyDescent="0.25">
      <c r="B101" s="168"/>
      <c r="C101" s="123"/>
      <c r="D101" s="128" t="s">
        <v>62</v>
      </c>
      <c r="E101" s="137" t="s">
        <v>147</v>
      </c>
      <c r="F101" s="105" t="s">
        <v>152</v>
      </c>
      <c r="G101" s="129" t="s">
        <v>146</v>
      </c>
      <c r="H101" s="19" t="s">
        <v>60</v>
      </c>
    </row>
    <row r="102" spans="2:8" ht="33.75" customHeight="1" x14ac:dyDescent="0.25">
      <c r="B102" s="168"/>
      <c r="C102" s="123"/>
      <c r="D102" s="128"/>
      <c r="E102" s="133"/>
      <c r="F102" s="106"/>
      <c r="G102" s="130"/>
      <c r="H102" s="16" t="s">
        <v>59</v>
      </c>
    </row>
    <row r="103" spans="2:8" ht="45.75" customHeight="1" x14ac:dyDescent="0.25">
      <c r="B103" s="168"/>
      <c r="C103" s="123"/>
      <c r="D103" s="128"/>
      <c r="E103" s="134"/>
      <c r="F103" s="107"/>
      <c r="G103" s="136"/>
      <c r="H103" s="16" t="s">
        <v>58</v>
      </c>
    </row>
    <row r="104" spans="2:8" ht="39.75" customHeight="1" x14ac:dyDescent="0.25">
      <c r="B104" s="168"/>
      <c r="C104" s="123"/>
      <c r="D104" s="128" t="s">
        <v>57</v>
      </c>
      <c r="E104" s="137" t="s">
        <v>145</v>
      </c>
      <c r="F104" s="105" t="s">
        <v>152</v>
      </c>
      <c r="G104" s="129" t="s">
        <v>1</v>
      </c>
      <c r="H104" s="22" t="s">
        <v>55</v>
      </c>
    </row>
    <row r="105" spans="2:8" ht="32.25" customHeight="1" x14ac:dyDescent="0.25">
      <c r="B105" s="168"/>
      <c r="C105" s="123"/>
      <c r="D105" s="128"/>
      <c r="E105" s="133"/>
      <c r="F105" s="106"/>
      <c r="G105" s="130"/>
      <c r="H105" s="20" t="s">
        <v>54</v>
      </c>
    </row>
    <row r="106" spans="2:8" ht="51" customHeight="1" x14ac:dyDescent="0.25">
      <c r="B106" s="168"/>
      <c r="C106" s="123"/>
      <c r="D106" s="128"/>
      <c r="E106" s="133"/>
      <c r="F106" s="106"/>
      <c r="G106" s="130"/>
      <c r="H106" s="16" t="s">
        <v>53</v>
      </c>
    </row>
    <row r="107" spans="2:8" ht="44.25" customHeight="1" x14ac:dyDescent="0.25">
      <c r="B107" s="168"/>
      <c r="C107" s="123"/>
      <c r="D107" s="128"/>
      <c r="E107" s="133"/>
      <c r="F107" s="106"/>
      <c r="G107" s="130"/>
      <c r="H107" s="16" t="s">
        <v>52</v>
      </c>
    </row>
    <row r="108" spans="2:8" ht="69" customHeight="1" x14ac:dyDescent="0.25">
      <c r="B108" s="168"/>
      <c r="C108" s="123"/>
      <c r="D108" s="128"/>
      <c r="E108" s="134"/>
      <c r="F108" s="107"/>
      <c r="G108" s="136"/>
      <c r="H108" s="20" t="s">
        <v>51</v>
      </c>
    </row>
    <row r="109" spans="2:8" ht="59.25" customHeight="1" x14ac:dyDescent="0.25">
      <c r="B109" s="168"/>
      <c r="C109" s="123"/>
      <c r="D109" s="128" t="s">
        <v>107</v>
      </c>
      <c r="E109" s="137" t="s">
        <v>329</v>
      </c>
      <c r="F109" s="105" t="s">
        <v>152</v>
      </c>
      <c r="G109" s="129" t="s">
        <v>1</v>
      </c>
      <c r="H109" s="19" t="s">
        <v>105</v>
      </c>
    </row>
    <row r="110" spans="2:8" ht="39.75" customHeight="1" x14ac:dyDescent="0.25">
      <c r="B110" s="168"/>
      <c r="C110" s="123"/>
      <c r="D110" s="128"/>
      <c r="E110" s="133"/>
      <c r="F110" s="106"/>
      <c r="G110" s="130"/>
      <c r="H110" s="16" t="s">
        <v>103</v>
      </c>
    </row>
    <row r="111" spans="2:8" ht="48.75" customHeight="1" x14ac:dyDescent="0.25">
      <c r="B111" s="168"/>
      <c r="C111" s="123"/>
      <c r="D111" s="128"/>
      <c r="E111" s="133"/>
      <c r="F111" s="106"/>
      <c r="G111" s="130"/>
      <c r="H111" s="20" t="s">
        <v>102</v>
      </c>
    </row>
    <row r="112" spans="2:8" ht="43.5" customHeight="1" x14ac:dyDescent="0.25">
      <c r="B112" s="168"/>
      <c r="C112" s="123"/>
      <c r="D112" s="128"/>
      <c r="E112" s="133"/>
      <c r="F112" s="106"/>
      <c r="G112" s="130"/>
      <c r="H112" s="16" t="s">
        <v>101</v>
      </c>
    </row>
    <row r="113" spans="2:8" ht="94.5" customHeight="1" x14ac:dyDescent="0.25">
      <c r="B113" s="168"/>
      <c r="C113" s="123"/>
      <c r="D113" s="128"/>
      <c r="E113" s="134"/>
      <c r="F113" s="107"/>
      <c r="G113" s="136"/>
      <c r="H113" s="20" t="s">
        <v>100</v>
      </c>
    </row>
    <row r="114" spans="2:8" ht="44.25" customHeight="1" x14ac:dyDescent="0.25">
      <c r="B114" s="168"/>
      <c r="C114" s="123"/>
      <c r="D114" s="128" t="s">
        <v>50</v>
      </c>
      <c r="E114" s="137" t="s">
        <v>302</v>
      </c>
      <c r="F114" s="105" t="s">
        <v>152</v>
      </c>
      <c r="G114" s="129" t="s">
        <v>1</v>
      </c>
      <c r="H114" s="19" t="s">
        <v>48</v>
      </c>
    </row>
    <row r="115" spans="2:8" ht="48" customHeight="1" x14ac:dyDescent="0.25">
      <c r="B115" s="168"/>
      <c r="C115" s="123"/>
      <c r="D115" s="128"/>
      <c r="E115" s="133"/>
      <c r="F115" s="106"/>
      <c r="G115" s="130"/>
      <c r="H115" s="16" t="s">
        <v>47</v>
      </c>
    </row>
    <row r="116" spans="2:8" ht="41.25" customHeight="1" x14ac:dyDescent="0.25">
      <c r="B116" s="168"/>
      <c r="C116" s="123"/>
      <c r="D116" s="128"/>
      <c r="E116" s="133"/>
      <c r="F116" s="106"/>
      <c r="G116" s="130"/>
      <c r="H116" s="16" t="s">
        <v>46</v>
      </c>
    </row>
    <row r="117" spans="2:8" ht="39" customHeight="1" x14ac:dyDescent="0.25">
      <c r="B117" s="168"/>
      <c r="C117" s="123"/>
      <c r="D117" s="128"/>
      <c r="E117" s="133"/>
      <c r="F117" s="106"/>
      <c r="G117" s="130"/>
      <c r="H117" s="16" t="s">
        <v>45</v>
      </c>
    </row>
    <row r="118" spans="2:8" ht="43.5" customHeight="1" x14ac:dyDescent="0.25">
      <c r="B118" s="168"/>
      <c r="C118" s="123"/>
      <c r="D118" s="128"/>
      <c r="E118" s="133"/>
      <c r="F118" s="106"/>
      <c r="G118" s="130"/>
      <c r="H118" s="16" t="s">
        <v>44</v>
      </c>
    </row>
    <row r="119" spans="2:8" ht="50.25" customHeight="1" x14ac:dyDescent="0.25">
      <c r="B119" s="168"/>
      <c r="C119" s="123"/>
      <c r="D119" s="128"/>
      <c r="E119" s="133"/>
      <c r="F119" s="106"/>
      <c r="G119" s="130"/>
      <c r="H119" s="16" t="s">
        <v>43</v>
      </c>
    </row>
    <row r="120" spans="2:8" ht="46.5" customHeight="1" x14ac:dyDescent="0.25">
      <c r="B120" s="168"/>
      <c r="C120" s="123"/>
      <c r="D120" s="128"/>
      <c r="E120" s="133"/>
      <c r="F120" s="106"/>
      <c r="G120" s="130"/>
      <c r="H120" s="16" t="s">
        <v>42</v>
      </c>
    </row>
    <row r="121" spans="2:8" ht="37.5" customHeight="1" x14ac:dyDescent="0.25">
      <c r="B121" s="168"/>
      <c r="C121" s="123"/>
      <c r="D121" s="128"/>
      <c r="E121" s="133"/>
      <c r="F121" s="106"/>
      <c r="G121" s="130"/>
      <c r="H121" s="16" t="s">
        <v>41</v>
      </c>
    </row>
    <row r="122" spans="2:8" ht="47.25" customHeight="1" x14ac:dyDescent="0.25">
      <c r="B122" s="168"/>
      <c r="C122" s="123"/>
      <c r="D122" s="128"/>
      <c r="E122" s="134"/>
      <c r="F122" s="107"/>
      <c r="G122" s="136"/>
      <c r="H122" s="20" t="s">
        <v>39</v>
      </c>
    </row>
    <row r="123" spans="2:8" ht="34.5" customHeight="1" x14ac:dyDescent="0.25">
      <c r="B123" s="168"/>
      <c r="C123" s="123"/>
      <c r="D123" s="128" t="s">
        <v>38</v>
      </c>
      <c r="E123" s="137" t="s">
        <v>144</v>
      </c>
      <c r="F123" s="105" t="s">
        <v>152</v>
      </c>
      <c r="G123" s="129" t="s">
        <v>355</v>
      </c>
      <c r="H123" s="19" t="s">
        <v>35</v>
      </c>
    </row>
    <row r="124" spans="2:8" ht="42.75" customHeight="1" x14ac:dyDescent="0.25">
      <c r="B124" s="168"/>
      <c r="C124" s="123"/>
      <c r="D124" s="128"/>
      <c r="E124" s="133"/>
      <c r="F124" s="106"/>
      <c r="G124" s="130"/>
      <c r="H124" s="16" t="s">
        <v>129</v>
      </c>
    </row>
    <row r="125" spans="2:8" ht="43.5" customHeight="1" x14ac:dyDescent="0.25">
      <c r="B125" s="168"/>
      <c r="C125" s="123"/>
      <c r="D125" s="128"/>
      <c r="E125" s="133"/>
      <c r="F125" s="106"/>
      <c r="G125" s="130"/>
      <c r="H125" s="16" t="s">
        <v>128</v>
      </c>
    </row>
    <row r="126" spans="2:8" ht="43.5" customHeight="1" x14ac:dyDescent="0.25">
      <c r="B126" s="168"/>
      <c r="C126" s="123"/>
      <c r="D126" s="128"/>
      <c r="E126" s="134"/>
      <c r="F126" s="107"/>
      <c r="G126" s="136"/>
      <c r="H126" s="16" t="s">
        <v>34</v>
      </c>
    </row>
    <row r="127" spans="2:8" ht="51.75" customHeight="1" x14ac:dyDescent="0.25">
      <c r="B127" s="168"/>
      <c r="C127" s="123"/>
      <c r="D127" s="128" t="s">
        <v>127</v>
      </c>
      <c r="E127" s="137" t="s">
        <v>143</v>
      </c>
      <c r="F127" s="105" t="s">
        <v>152</v>
      </c>
      <c r="G127" s="129" t="s">
        <v>142</v>
      </c>
      <c r="H127" s="22" t="s">
        <v>125</v>
      </c>
    </row>
    <row r="128" spans="2:8" ht="30.75" customHeight="1" x14ac:dyDescent="0.25">
      <c r="B128" s="168"/>
      <c r="C128" s="123"/>
      <c r="D128" s="128"/>
      <c r="E128" s="133"/>
      <c r="F128" s="106"/>
      <c r="G128" s="130"/>
      <c r="H128" s="16" t="s">
        <v>124</v>
      </c>
    </row>
    <row r="129" spans="2:8" ht="40.5" customHeight="1" x14ac:dyDescent="0.25">
      <c r="B129" s="168"/>
      <c r="C129" s="123"/>
      <c r="D129" s="128"/>
      <c r="E129" s="133"/>
      <c r="F129" s="106"/>
      <c r="G129" s="130"/>
      <c r="H129" s="16" t="s">
        <v>123</v>
      </c>
    </row>
    <row r="130" spans="2:8" ht="66" customHeight="1" x14ac:dyDescent="0.25">
      <c r="B130" s="168"/>
      <c r="C130" s="123"/>
      <c r="D130" s="128"/>
      <c r="E130" s="134"/>
      <c r="F130" s="107"/>
      <c r="G130" s="136"/>
      <c r="H130" s="16" t="s">
        <v>122</v>
      </c>
    </row>
    <row r="131" spans="2:8" ht="90" x14ac:dyDescent="0.25">
      <c r="B131" s="168"/>
      <c r="C131" s="123"/>
      <c r="D131" s="47" t="s">
        <v>121</v>
      </c>
      <c r="E131" s="24" t="s">
        <v>141</v>
      </c>
      <c r="F131" s="61" t="s">
        <v>152</v>
      </c>
      <c r="G131" s="23" t="s">
        <v>1</v>
      </c>
      <c r="H131" s="19" t="s">
        <v>119</v>
      </c>
    </row>
    <row r="132" spans="2:8" ht="44.25" customHeight="1" x14ac:dyDescent="0.25">
      <c r="B132" s="168"/>
      <c r="C132" s="123"/>
      <c r="D132" s="128" t="s">
        <v>33</v>
      </c>
      <c r="E132" s="137" t="s">
        <v>140</v>
      </c>
      <c r="F132" s="105" t="s">
        <v>152</v>
      </c>
      <c r="G132" s="129" t="s">
        <v>1</v>
      </c>
      <c r="H132" s="19" t="s">
        <v>31</v>
      </c>
    </row>
    <row r="133" spans="2:8" ht="44.25" customHeight="1" x14ac:dyDescent="0.25">
      <c r="B133" s="168"/>
      <c r="C133" s="123"/>
      <c r="D133" s="128"/>
      <c r="E133" s="133"/>
      <c r="F133" s="106"/>
      <c r="G133" s="130"/>
      <c r="H133" s="16" t="s">
        <v>30</v>
      </c>
    </row>
    <row r="134" spans="2:8" ht="67.5" customHeight="1" x14ac:dyDescent="0.25">
      <c r="B134" s="168"/>
      <c r="C134" s="123"/>
      <c r="D134" s="128"/>
      <c r="E134" s="134"/>
      <c r="F134" s="107"/>
      <c r="G134" s="136"/>
      <c r="H134" s="20" t="s">
        <v>28</v>
      </c>
    </row>
    <row r="135" spans="2:8" ht="36" customHeight="1" x14ac:dyDescent="0.25">
      <c r="B135" s="168"/>
      <c r="C135" s="123"/>
      <c r="D135" s="128" t="s">
        <v>27</v>
      </c>
      <c r="E135" s="137" t="s">
        <v>139</v>
      </c>
      <c r="F135" s="105" t="s">
        <v>152</v>
      </c>
      <c r="G135" s="129" t="s">
        <v>25</v>
      </c>
      <c r="H135" s="19" t="s">
        <v>24</v>
      </c>
    </row>
    <row r="136" spans="2:8" ht="45" customHeight="1" x14ac:dyDescent="0.25">
      <c r="B136" s="168"/>
      <c r="C136" s="123"/>
      <c r="D136" s="128"/>
      <c r="E136" s="133"/>
      <c r="F136" s="106"/>
      <c r="G136" s="130"/>
      <c r="H136" s="16" t="s">
        <v>23</v>
      </c>
    </row>
    <row r="137" spans="2:8" ht="79.5" customHeight="1" x14ac:dyDescent="0.25">
      <c r="B137" s="168"/>
      <c r="C137" s="123"/>
      <c r="D137" s="128"/>
      <c r="E137" s="133"/>
      <c r="F137" s="106"/>
      <c r="G137" s="130"/>
      <c r="H137" s="20" t="s">
        <v>114</v>
      </c>
    </row>
    <row r="138" spans="2:8" ht="49.5" customHeight="1" thickBot="1" x14ac:dyDescent="0.3">
      <c r="B138" s="169"/>
      <c r="C138" s="124"/>
      <c r="D138" s="176"/>
      <c r="E138" s="138"/>
      <c r="F138" s="108"/>
      <c r="G138" s="131"/>
      <c r="H138" s="18" t="s">
        <v>20</v>
      </c>
    </row>
    <row r="139" spans="2:8" ht="154.5" customHeight="1" x14ac:dyDescent="0.25">
      <c r="B139" s="167" t="s">
        <v>138</v>
      </c>
      <c r="C139" s="122" t="s">
        <v>137</v>
      </c>
      <c r="D139" s="127" t="s">
        <v>80</v>
      </c>
      <c r="E139" s="132" t="s">
        <v>136</v>
      </c>
      <c r="F139" s="109" t="s">
        <v>138</v>
      </c>
      <c r="G139" s="135" t="s">
        <v>135</v>
      </c>
      <c r="H139" s="17" t="s">
        <v>79</v>
      </c>
    </row>
    <row r="140" spans="2:8" ht="48" customHeight="1" x14ac:dyDescent="0.25">
      <c r="B140" s="168"/>
      <c r="C140" s="123"/>
      <c r="D140" s="125"/>
      <c r="E140" s="133"/>
      <c r="F140" s="106"/>
      <c r="G140" s="130"/>
      <c r="H140" s="16" t="s">
        <v>77</v>
      </c>
    </row>
    <row r="141" spans="2:8" ht="100.5" customHeight="1" x14ac:dyDescent="0.25">
      <c r="B141" s="168"/>
      <c r="C141" s="123"/>
      <c r="D141" s="125"/>
      <c r="E141" s="134"/>
      <c r="F141" s="107"/>
      <c r="G141" s="136"/>
      <c r="H141" s="16" t="s">
        <v>76</v>
      </c>
    </row>
    <row r="142" spans="2:8" ht="15" customHeight="1" x14ac:dyDescent="0.25">
      <c r="B142" s="168"/>
      <c r="C142" s="123"/>
      <c r="D142" s="125" t="s">
        <v>75</v>
      </c>
      <c r="E142" s="137" t="s">
        <v>303</v>
      </c>
      <c r="F142" s="105"/>
      <c r="G142" s="129" t="s">
        <v>117</v>
      </c>
      <c r="H142" s="19" t="s">
        <v>74</v>
      </c>
    </row>
    <row r="143" spans="2:8" x14ac:dyDescent="0.25">
      <c r="B143" s="168"/>
      <c r="C143" s="123"/>
      <c r="D143" s="125"/>
      <c r="E143" s="133"/>
      <c r="F143" s="106"/>
      <c r="G143" s="130"/>
      <c r="H143" s="16" t="s">
        <v>73</v>
      </c>
    </row>
    <row r="144" spans="2:8" x14ac:dyDescent="0.25">
      <c r="B144" s="168"/>
      <c r="C144" s="123"/>
      <c r="D144" s="125"/>
      <c r="E144" s="133"/>
      <c r="F144" s="106"/>
      <c r="G144" s="130"/>
      <c r="H144" s="16" t="s">
        <v>72</v>
      </c>
    </row>
    <row r="145" spans="2:8" x14ac:dyDescent="0.25">
      <c r="B145" s="168"/>
      <c r="C145" s="123"/>
      <c r="D145" s="125"/>
      <c r="E145" s="133"/>
      <c r="F145" s="106"/>
      <c r="G145" s="130"/>
      <c r="H145" s="16" t="s">
        <v>71</v>
      </c>
    </row>
    <row r="146" spans="2:8" x14ac:dyDescent="0.25">
      <c r="B146" s="168"/>
      <c r="C146" s="123"/>
      <c r="D146" s="125"/>
      <c r="E146" s="133"/>
      <c r="F146" s="106"/>
      <c r="G146" s="130"/>
      <c r="H146" s="16" t="s">
        <v>70</v>
      </c>
    </row>
    <row r="147" spans="2:8" x14ac:dyDescent="0.25">
      <c r="B147" s="168"/>
      <c r="C147" s="123"/>
      <c r="D147" s="125"/>
      <c r="E147" s="134"/>
      <c r="F147" s="107"/>
      <c r="G147" s="136"/>
      <c r="H147" s="16" t="s">
        <v>69</v>
      </c>
    </row>
    <row r="148" spans="2:8" ht="44.25" customHeight="1" x14ac:dyDescent="0.25">
      <c r="B148" s="168"/>
      <c r="C148" s="123"/>
      <c r="D148" s="125" t="s">
        <v>62</v>
      </c>
      <c r="E148" s="137" t="s">
        <v>134</v>
      </c>
      <c r="F148" s="105" t="s">
        <v>138</v>
      </c>
      <c r="G148" s="154" t="s">
        <v>133</v>
      </c>
      <c r="H148" s="19" t="s">
        <v>60</v>
      </c>
    </row>
    <row r="149" spans="2:8" ht="47.25" customHeight="1" x14ac:dyDescent="0.25">
      <c r="B149" s="168"/>
      <c r="C149" s="123"/>
      <c r="D149" s="125"/>
      <c r="E149" s="133"/>
      <c r="F149" s="106"/>
      <c r="G149" s="130"/>
      <c r="H149" s="16" t="s">
        <v>59</v>
      </c>
    </row>
    <row r="150" spans="2:8" ht="29.25" customHeight="1" x14ac:dyDescent="0.25">
      <c r="B150" s="168"/>
      <c r="C150" s="123"/>
      <c r="D150" s="125"/>
      <c r="E150" s="134"/>
      <c r="F150" s="107"/>
      <c r="G150" s="136"/>
      <c r="H150" s="16" t="s">
        <v>58</v>
      </c>
    </row>
    <row r="151" spans="2:8" ht="40.5" customHeight="1" x14ac:dyDescent="0.25">
      <c r="B151" s="168"/>
      <c r="C151" s="123"/>
      <c r="D151" s="125" t="s">
        <v>57</v>
      </c>
      <c r="E151" s="137" t="s">
        <v>132</v>
      </c>
      <c r="F151" s="105" t="s">
        <v>138</v>
      </c>
      <c r="G151" s="129" t="s">
        <v>117</v>
      </c>
      <c r="H151" s="22" t="s">
        <v>55</v>
      </c>
    </row>
    <row r="152" spans="2:8" ht="49.5" customHeight="1" x14ac:dyDescent="0.25">
      <c r="B152" s="168"/>
      <c r="C152" s="123"/>
      <c r="D152" s="125"/>
      <c r="E152" s="133"/>
      <c r="F152" s="106"/>
      <c r="G152" s="130"/>
      <c r="H152" s="20" t="s">
        <v>54</v>
      </c>
    </row>
    <row r="153" spans="2:8" ht="49.5" customHeight="1" x14ac:dyDescent="0.25">
      <c r="B153" s="168"/>
      <c r="C153" s="123"/>
      <c r="D153" s="125"/>
      <c r="E153" s="133"/>
      <c r="F153" s="106"/>
      <c r="G153" s="130"/>
      <c r="H153" s="16" t="s">
        <v>53</v>
      </c>
    </row>
    <row r="154" spans="2:8" ht="54.75" customHeight="1" x14ac:dyDescent="0.25">
      <c r="B154" s="168"/>
      <c r="C154" s="123"/>
      <c r="D154" s="125"/>
      <c r="E154" s="133"/>
      <c r="F154" s="106"/>
      <c r="G154" s="130"/>
      <c r="H154" s="16" t="s">
        <v>52</v>
      </c>
    </row>
    <row r="155" spans="2:8" ht="37.5" customHeight="1" x14ac:dyDescent="0.25">
      <c r="B155" s="168"/>
      <c r="C155" s="123"/>
      <c r="D155" s="125"/>
      <c r="E155" s="134"/>
      <c r="F155" s="107"/>
      <c r="G155" s="136"/>
      <c r="H155" s="20" t="s">
        <v>51</v>
      </c>
    </row>
    <row r="156" spans="2:8" ht="60" customHeight="1" x14ac:dyDescent="0.25">
      <c r="B156" s="168"/>
      <c r="C156" s="123"/>
      <c r="D156" s="125" t="s">
        <v>107</v>
      </c>
      <c r="E156" s="137" t="s">
        <v>328</v>
      </c>
      <c r="F156" s="105" t="s">
        <v>138</v>
      </c>
      <c r="G156" s="129" t="s">
        <v>330</v>
      </c>
      <c r="H156" s="19" t="s">
        <v>105</v>
      </c>
    </row>
    <row r="157" spans="2:8" ht="54.75" customHeight="1" x14ac:dyDescent="0.25">
      <c r="B157" s="168"/>
      <c r="C157" s="123"/>
      <c r="D157" s="125"/>
      <c r="E157" s="133"/>
      <c r="F157" s="106"/>
      <c r="G157" s="130"/>
      <c r="H157" s="16" t="s">
        <v>103</v>
      </c>
    </row>
    <row r="158" spans="2:8" ht="51" customHeight="1" x14ac:dyDescent="0.25">
      <c r="B158" s="168"/>
      <c r="C158" s="123"/>
      <c r="D158" s="125"/>
      <c r="E158" s="133"/>
      <c r="F158" s="106"/>
      <c r="G158" s="130"/>
      <c r="H158" s="20" t="s">
        <v>102</v>
      </c>
    </row>
    <row r="159" spans="2:8" ht="52.5" customHeight="1" x14ac:dyDescent="0.25">
      <c r="B159" s="168"/>
      <c r="C159" s="123"/>
      <c r="D159" s="125"/>
      <c r="E159" s="133"/>
      <c r="F159" s="106"/>
      <c r="G159" s="130"/>
      <c r="H159" s="16" t="s">
        <v>101</v>
      </c>
    </row>
    <row r="160" spans="2:8" ht="54" customHeight="1" x14ac:dyDescent="0.25">
      <c r="B160" s="168"/>
      <c r="C160" s="123"/>
      <c r="D160" s="125"/>
      <c r="E160" s="134"/>
      <c r="F160" s="107"/>
      <c r="G160" s="136"/>
      <c r="H160" s="20" t="s">
        <v>100</v>
      </c>
    </row>
    <row r="161" spans="2:8" ht="45" customHeight="1" x14ac:dyDescent="0.25">
      <c r="B161" s="168"/>
      <c r="C161" s="123"/>
      <c r="D161" s="125" t="s">
        <v>50</v>
      </c>
      <c r="E161" s="137" t="s">
        <v>304</v>
      </c>
      <c r="F161" s="105" t="s">
        <v>138</v>
      </c>
      <c r="G161" s="129" t="s">
        <v>117</v>
      </c>
      <c r="H161" s="19" t="s">
        <v>48</v>
      </c>
    </row>
    <row r="162" spans="2:8" ht="42" customHeight="1" x14ac:dyDescent="0.25">
      <c r="B162" s="168"/>
      <c r="C162" s="123"/>
      <c r="D162" s="125"/>
      <c r="E162" s="133"/>
      <c r="F162" s="106"/>
      <c r="G162" s="130"/>
      <c r="H162" s="16" t="s">
        <v>47</v>
      </c>
    </row>
    <row r="163" spans="2:8" ht="45.75" customHeight="1" x14ac:dyDescent="0.25">
      <c r="B163" s="168"/>
      <c r="C163" s="123"/>
      <c r="D163" s="125"/>
      <c r="E163" s="133"/>
      <c r="F163" s="106"/>
      <c r="G163" s="130"/>
      <c r="H163" s="16" t="s">
        <v>46</v>
      </c>
    </row>
    <row r="164" spans="2:8" ht="38.25" customHeight="1" x14ac:dyDescent="0.25">
      <c r="B164" s="168"/>
      <c r="C164" s="123"/>
      <c r="D164" s="125"/>
      <c r="E164" s="133"/>
      <c r="F164" s="106"/>
      <c r="G164" s="130"/>
      <c r="H164" s="16" t="s">
        <v>45</v>
      </c>
    </row>
    <row r="165" spans="2:8" ht="43.5" customHeight="1" x14ac:dyDescent="0.25">
      <c r="B165" s="168"/>
      <c r="C165" s="123"/>
      <c r="D165" s="125"/>
      <c r="E165" s="133"/>
      <c r="F165" s="106"/>
      <c r="G165" s="130"/>
      <c r="H165" s="16" t="s">
        <v>44</v>
      </c>
    </row>
    <row r="166" spans="2:8" ht="38.25" customHeight="1" x14ac:dyDescent="0.25">
      <c r="B166" s="168"/>
      <c r="C166" s="123"/>
      <c r="D166" s="125"/>
      <c r="E166" s="133"/>
      <c r="F166" s="106"/>
      <c r="G166" s="130"/>
      <c r="H166" s="16" t="s">
        <v>43</v>
      </c>
    </row>
    <row r="167" spans="2:8" ht="40.5" customHeight="1" x14ac:dyDescent="0.25">
      <c r="B167" s="168"/>
      <c r="C167" s="123"/>
      <c r="D167" s="125"/>
      <c r="E167" s="133"/>
      <c r="F167" s="106"/>
      <c r="G167" s="130"/>
      <c r="H167" s="16" t="s">
        <v>42</v>
      </c>
    </row>
    <row r="168" spans="2:8" ht="42.75" customHeight="1" x14ac:dyDescent="0.25">
      <c r="B168" s="168"/>
      <c r="C168" s="123"/>
      <c r="D168" s="125"/>
      <c r="E168" s="133"/>
      <c r="F168" s="106"/>
      <c r="G168" s="130"/>
      <c r="H168" s="16" t="s">
        <v>41</v>
      </c>
    </row>
    <row r="169" spans="2:8" ht="65.25" customHeight="1" x14ac:dyDescent="0.25">
      <c r="B169" s="168"/>
      <c r="C169" s="123"/>
      <c r="D169" s="125"/>
      <c r="E169" s="134"/>
      <c r="F169" s="107"/>
      <c r="G169" s="136"/>
      <c r="H169" s="20" t="s">
        <v>39</v>
      </c>
    </row>
    <row r="170" spans="2:8" ht="39" customHeight="1" x14ac:dyDescent="0.25">
      <c r="B170" s="168"/>
      <c r="C170" s="123"/>
      <c r="D170" s="125" t="s">
        <v>38</v>
      </c>
      <c r="E170" s="137" t="s">
        <v>131</v>
      </c>
      <c r="F170" s="105" t="s">
        <v>138</v>
      </c>
      <c r="G170" s="129" t="s">
        <v>354</v>
      </c>
      <c r="H170" s="19" t="s">
        <v>35</v>
      </c>
    </row>
    <row r="171" spans="2:8" ht="45.75" customHeight="1" x14ac:dyDescent="0.25">
      <c r="B171" s="168"/>
      <c r="C171" s="123"/>
      <c r="D171" s="125"/>
      <c r="E171" s="133"/>
      <c r="F171" s="106"/>
      <c r="G171" s="130"/>
      <c r="H171" s="16" t="s">
        <v>129</v>
      </c>
    </row>
    <row r="172" spans="2:8" ht="36" customHeight="1" x14ac:dyDescent="0.25">
      <c r="B172" s="168"/>
      <c r="C172" s="123"/>
      <c r="D172" s="125"/>
      <c r="E172" s="133"/>
      <c r="F172" s="106"/>
      <c r="G172" s="130"/>
      <c r="H172" s="16" t="s">
        <v>128</v>
      </c>
    </row>
    <row r="173" spans="2:8" ht="53.25" customHeight="1" x14ac:dyDescent="0.25">
      <c r="B173" s="168"/>
      <c r="C173" s="123"/>
      <c r="D173" s="125"/>
      <c r="E173" s="134"/>
      <c r="F173" s="107"/>
      <c r="G173" s="136"/>
      <c r="H173" s="16" t="s">
        <v>34</v>
      </c>
    </row>
    <row r="174" spans="2:8" ht="53.25" customHeight="1" x14ac:dyDescent="0.25">
      <c r="B174" s="168"/>
      <c r="C174" s="123"/>
      <c r="D174" s="125" t="s">
        <v>127</v>
      </c>
      <c r="E174" s="137" t="s">
        <v>126</v>
      </c>
      <c r="F174" s="105" t="s">
        <v>138</v>
      </c>
      <c r="G174" s="129" t="s">
        <v>1</v>
      </c>
      <c r="H174" s="22" t="s">
        <v>125</v>
      </c>
    </row>
    <row r="175" spans="2:8" ht="39" customHeight="1" x14ac:dyDescent="0.25">
      <c r="B175" s="168"/>
      <c r="C175" s="123"/>
      <c r="D175" s="125"/>
      <c r="E175" s="133"/>
      <c r="F175" s="106"/>
      <c r="G175" s="130"/>
      <c r="H175" s="16" t="s">
        <v>124</v>
      </c>
    </row>
    <row r="176" spans="2:8" ht="39" customHeight="1" x14ac:dyDescent="0.25">
      <c r="B176" s="168"/>
      <c r="C176" s="123"/>
      <c r="D176" s="125"/>
      <c r="E176" s="133"/>
      <c r="F176" s="106"/>
      <c r="G176" s="130"/>
      <c r="H176" s="16" t="s">
        <v>123</v>
      </c>
    </row>
    <row r="177" spans="2:8" ht="57.75" customHeight="1" x14ac:dyDescent="0.25">
      <c r="B177" s="168"/>
      <c r="C177" s="123"/>
      <c r="D177" s="125"/>
      <c r="E177" s="134"/>
      <c r="F177" s="107"/>
      <c r="G177" s="136"/>
      <c r="H177" s="16" t="s">
        <v>122</v>
      </c>
    </row>
    <row r="178" spans="2:8" ht="90" x14ac:dyDescent="0.25">
      <c r="B178" s="168"/>
      <c r="C178" s="123"/>
      <c r="D178" s="46" t="s">
        <v>121</v>
      </c>
      <c r="E178" s="24" t="s">
        <v>120</v>
      </c>
      <c r="F178" s="61" t="s">
        <v>138</v>
      </c>
      <c r="G178" s="23" t="s">
        <v>327</v>
      </c>
      <c r="H178" s="28" t="s">
        <v>119</v>
      </c>
    </row>
    <row r="179" spans="2:8" ht="45.75" customHeight="1" x14ac:dyDescent="0.25">
      <c r="B179" s="168"/>
      <c r="C179" s="123"/>
      <c r="D179" s="125" t="s">
        <v>33</v>
      </c>
      <c r="E179" s="137" t="s">
        <v>118</v>
      </c>
      <c r="F179" s="105" t="s">
        <v>138</v>
      </c>
      <c r="G179" s="154" t="s">
        <v>117</v>
      </c>
      <c r="H179" s="19" t="s">
        <v>31</v>
      </c>
    </row>
    <row r="180" spans="2:8" ht="39.75" customHeight="1" x14ac:dyDescent="0.25">
      <c r="B180" s="168"/>
      <c r="C180" s="123"/>
      <c r="D180" s="125"/>
      <c r="E180" s="133"/>
      <c r="F180" s="106"/>
      <c r="G180" s="130"/>
      <c r="H180" s="16" t="s">
        <v>30</v>
      </c>
    </row>
    <row r="181" spans="2:8" ht="48.75" customHeight="1" x14ac:dyDescent="0.25">
      <c r="B181" s="168"/>
      <c r="C181" s="123"/>
      <c r="D181" s="125"/>
      <c r="E181" s="134"/>
      <c r="F181" s="107"/>
      <c r="G181" s="136"/>
      <c r="H181" s="20" t="s">
        <v>28</v>
      </c>
    </row>
    <row r="182" spans="2:8" ht="49.5" customHeight="1" x14ac:dyDescent="0.25">
      <c r="B182" s="168"/>
      <c r="C182" s="123"/>
      <c r="D182" s="125" t="s">
        <v>27</v>
      </c>
      <c r="E182" s="137" t="s">
        <v>116</v>
      </c>
      <c r="F182" s="105" t="s">
        <v>138</v>
      </c>
      <c r="G182" s="129" t="s">
        <v>115</v>
      </c>
      <c r="H182" s="19" t="s">
        <v>24</v>
      </c>
    </row>
    <row r="183" spans="2:8" ht="45" customHeight="1" x14ac:dyDescent="0.25">
      <c r="B183" s="168"/>
      <c r="C183" s="123"/>
      <c r="D183" s="125"/>
      <c r="E183" s="133"/>
      <c r="F183" s="106"/>
      <c r="G183" s="130"/>
      <c r="H183" s="16" t="s">
        <v>23</v>
      </c>
    </row>
    <row r="184" spans="2:8" ht="82.5" customHeight="1" x14ac:dyDescent="0.25">
      <c r="B184" s="168"/>
      <c r="C184" s="123"/>
      <c r="D184" s="125"/>
      <c r="E184" s="133"/>
      <c r="F184" s="106"/>
      <c r="G184" s="130"/>
      <c r="H184" s="20" t="s">
        <v>114</v>
      </c>
    </row>
    <row r="185" spans="2:8" ht="42.75" customHeight="1" thickBot="1" x14ac:dyDescent="0.3">
      <c r="B185" s="169"/>
      <c r="C185" s="124"/>
      <c r="D185" s="126"/>
      <c r="E185" s="138"/>
      <c r="F185" s="108"/>
      <c r="G185" s="131"/>
      <c r="H185" s="18" t="s">
        <v>20</v>
      </c>
    </row>
    <row r="186" spans="2:8" ht="60" customHeight="1" x14ac:dyDescent="0.25">
      <c r="B186" s="167" t="s">
        <v>113</v>
      </c>
      <c r="C186" s="122" t="s">
        <v>112</v>
      </c>
      <c r="D186" s="127" t="s">
        <v>80</v>
      </c>
      <c r="E186" s="132" t="s">
        <v>111</v>
      </c>
      <c r="F186" s="109" t="s">
        <v>325</v>
      </c>
      <c r="G186" s="135" t="s">
        <v>1</v>
      </c>
      <c r="H186" s="17" t="s">
        <v>79</v>
      </c>
    </row>
    <row r="187" spans="2:8" ht="63" customHeight="1" x14ac:dyDescent="0.25">
      <c r="B187" s="168"/>
      <c r="C187" s="123"/>
      <c r="D187" s="125"/>
      <c r="E187" s="133"/>
      <c r="F187" s="106"/>
      <c r="G187" s="130"/>
      <c r="H187" s="16" t="s">
        <v>77</v>
      </c>
    </row>
    <row r="188" spans="2:8" ht="69.75" customHeight="1" x14ac:dyDescent="0.25">
      <c r="B188" s="168"/>
      <c r="C188" s="123"/>
      <c r="D188" s="125"/>
      <c r="E188" s="134"/>
      <c r="F188" s="107"/>
      <c r="G188" s="136"/>
      <c r="H188" s="16" t="s">
        <v>76</v>
      </c>
    </row>
    <row r="189" spans="2:8" ht="15" customHeight="1" x14ac:dyDescent="0.25">
      <c r="B189" s="168"/>
      <c r="C189" s="123"/>
      <c r="D189" s="125" t="s">
        <v>75</v>
      </c>
      <c r="E189" s="137" t="s">
        <v>305</v>
      </c>
      <c r="F189" s="105" t="s">
        <v>325</v>
      </c>
      <c r="G189" s="129" t="s">
        <v>1</v>
      </c>
      <c r="H189" s="19" t="s">
        <v>74</v>
      </c>
    </row>
    <row r="190" spans="2:8" x14ac:dyDescent="0.25">
      <c r="B190" s="168"/>
      <c r="C190" s="123"/>
      <c r="D190" s="125"/>
      <c r="E190" s="133"/>
      <c r="F190" s="106"/>
      <c r="G190" s="130"/>
      <c r="H190" s="16" t="s">
        <v>73</v>
      </c>
    </row>
    <row r="191" spans="2:8" x14ac:dyDescent="0.25">
      <c r="B191" s="168"/>
      <c r="C191" s="123"/>
      <c r="D191" s="125"/>
      <c r="E191" s="133"/>
      <c r="F191" s="106"/>
      <c r="G191" s="130"/>
      <c r="H191" s="16" t="s">
        <v>72</v>
      </c>
    </row>
    <row r="192" spans="2:8" x14ac:dyDescent="0.25">
      <c r="B192" s="168"/>
      <c r="C192" s="123"/>
      <c r="D192" s="125"/>
      <c r="E192" s="133"/>
      <c r="F192" s="106"/>
      <c r="G192" s="130"/>
      <c r="H192" s="16" t="s">
        <v>71</v>
      </c>
    </row>
    <row r="193" spans="2:8" x14ac:dyDescent="0.25">
      <c r="B193" s="168"/>
      <c r="C193" s="123"/>
      <c r="D193" s="125"/>
      <c r="E193" s="133"/>
      <c r="F193" s="106"/>
      <c r="G193" s="130"/>
      <c r="H193" s="16" t="s">
        <v>70</v>
      </c>
    </row>
    <row r="194" spans="2:8" ht="51" customHeight="1" x14ac:dyDescent="0.25">
      <c r="B194" s="168"/>
      <c r="C194" s="123"/>
      <c r="D194" s="125"/>
      <c r="E194" s="134"/>
      <c r="F194" s="107"/>
      <c r="G194" s="136"/>
      <c r="H194" s="16" t="s">
        <v>69</v>
      </c>
    </row>
    <row r="195" spans="2:8" ht="33.75" customHeight="1" x14ac:dyDescent="0.25">
      <c r="B195" s="168"/>
      <c r="C195" s="123"/>
      <c r="D195" s="125" t="s">
        <v>62</v>
      </c>
      <c r="E195" s="142" t="s">
        <v>110</v>
      </c>
      <c r="F195" s="116" t="s">
        <v>325</v>
      </c>
      <c r="G195" s="129" t="s">
        <v>109</v>
      </c>
      <c r="H195" s="19" t="s">
        <v>60</v>
      </c>
    </row>
    <row r="196" spans="2:8" ht="48" customHeight="1" x14ac:dyDescent="0.25">
      <c r="B196" s="168"/>
      <c r="C196" s="123"/>
      <c r="D196" s="125"/>
      <c r="E196" s="133"/>
      <c r="F196" s="106"/>
      <c r="G196" s="130"/>
      <c r="H196" s="16" t="s">
        <v>59</v>
      </c>
    </row>
    <row r="197" spans="2:8" ht="57.75" customHeight="1" x14ac:dyDescent="0.25">
      <c r="B197" s="168"/>
      <c r="C197" s="123"/>
      <c r="D197" s="125"/>
      <c r="E197" s="134"/>
      <c r="F197" s="107"/>
      <c r="G197" s="136"/>
      <c r="H197" s="16" t="s">
        <v>58</v>
      </c>
    </row>
    <row r="198" spans="2:8" ht="42" customHeight="1" x14ac:dyDescent="0.25">
      <c r="B198" s="168"/>
      <c r="C198" s="123"/>
      <c r="D198" s="125" t="s">
        <v>57</v>
      </c>
      <c r="E198" s="137" t="s">
        <v>108</v>
      </c>
      <c r="F198" s="105" t="s">
        <v>325</v>
      </c>
      <c r="G198" s="129" t="s">
        <v>1</v>
      </c>
      <c r="H198" s="22" t="s">
        <v>55</v>
      </c>
    </row>
    <row r="199" spans="2:8" ht="39.75" customHeight="1" x14ac:dyDescent="0.25">
      <c r="B199" s="168"/>
      <c r="C199" s="123"/>
      <c r="D199" s="125"/>
      <c r="E199" s="133"/>
      <c r="F199" s="106"/>
      <c r="G199" s="130"/>
      <c r="H199" s="20" t="s">
        <v>54</v>
      </c>
    </row>
    <row r="200" spans="2:8" ht="42.75" customHeight="1" x14ac:dyDescent="0.25">
      <c r="B200" s="168"/>
      <c r="C200" s="123"/>
      <c r="D200" s="125"/>
      <c r="E200" s="133"/>
      <c r="F200" s="106"/>
      <c r="G200" s="130"/>
      <c r="H200" s="16" t="s">
        <v>53</v>
      </c>
    </row>
    <row r="201" spans="2:8" ht="44.25" customHeight="1" x14ac:dyDescent="0.25">
      <c r="B201" s="168"/>
      <c r="C201" s="123"/>
      <c r="D201" s="125"/>
      <c r="E201" s="133"/>
      <c r="F201" s="106"/>
      <c r="G201" s="130"/>
      <c r="H201" s="16" t="s">
        <v>52</v>
      </c>
    </row>
    <row r="202" spans="2:8" ht="76.5" customHeight="1" x14ac:dyDescent="0.25">
      <c r="B202" s="168"/>
      <c r="C202" s="123"/>
      <c r="D202" s="125"/>
      <c r="E202" s="134"/>
      <c r="F202" s="107"/>
      <c r="G202" s="136"/>
      <c r="H202" s="20" t="s">
        <v>51</v>
      </c>
    </row>
    <row r="203" spans="2:8" ht="33" customHeight="1" x14ac:dyDescent="0.25">
      <c r="B203" s="168"/>
      <c r="C203" s="123"/>
      <c r="D203" s="125" t="s">
        <v>107</v>
      </c>
      <c r="E203" s="152" t="s">
        <v>306</v>
      </c>
      <c r="F203" s="116" t="s">
        <v>325</v>
      </c>
      <c r="G203" s="153" t="s">
        <v>331</v>
      </c>
      <c r="H203" s="22" t="s">
        <v>106</v>
      </c>
    </row>
    <row r="204" spans="2:8" ht="57" customHeight="1" x14ac:dyDescent="0.25">
      <c r="B204" s="168"/>
      <c r="C204" s="123"/>
      <c r="D204" s="125"/>
      <c r="E204" s="133"/>
      <c r="F204" s="106"/>
      <c r="G204" s="130"/>
      <c r="H204" s="16" t="s">
        <v>105</v>
      </c>
    </row>
    <row r="205" spans="2:8" ht="39" customHeight="1" x14ac:dyDescent="0.25">
      <c r="B205" s="168"/>
      <c r="C205" s="123"/>
      <c r="D205" s="125"/>
      <c r="E205" s="133"/>
      <c r="F205" s="106"/>
      <c r="G205" s="130"/>
      <c r="H205" s="16" t="s">
        <v>104</v>
      </c>
    </row>
    <row r="206" spans="2:8" ht="35.25" customHeight="1" x14ac:dyDescent="0.25">
      <c r="B206" s="168"/>
      <c r="C206" s="123"/>
      <c r="D206" s="125"/>
      <c r="E206" s="133"/>
      <c r="F206" s="106"/>
      <c r="G206" s="130"/>
      <c r="H206" s="16" t="s">
        <v>103</v>
      </c>
    </row>
    <row r="207" spans="2:8" ht="45.75" customHeight="1" x14ac:dyDescent="0.25">
      <c r="B207" s="168"/>
      <c r="C207" s="123"/>
      <c r="D207" s="125"/>
      <c r="E207" s="133"/>
      <c r="F207" s="106"/>
      <c r="G207" s="130"/>
      <c r="H207" s="20" t="s">
        <v>102</v>
      </c>
    </row>
    <row r="208" spans="2:8" ht="45.75" customHeight="1" x14ac:dyDescent="0.25">
      <c r="B208" s="168"/>
      <c r="C208" s="123"/>
      <c r="D208" s="125"/>
      <c r="E208" s="133"/>
      <c r="F208" s="106"/>
      <c r="G208" s="130"/>
      <c r="H208" s="16" t="s">
        <v>101</v>
      </c>
    </row>
    <row r="209" spans="2:8" ht="36" customHeight="1" x14ac:dyDescent="0.25">
      <c r="B209" s="168"/>
      <c r="C209" s="123"/>
      <c r="D209" s="125"/>
      <c r="E209" s="134"/>
      <c r="F209" s="107"/>
      <c r="G209" s="136"/>
      <c r="H209" s="20" t="s">
        <v>100</v>
      </c>
    </row>
    <row r="210" spans="2:8" ht="42.75" customHeight="1" x14ac:dyDescent="0.25">
      <c r="B210" s="168"/>
      <c r="C210" s="123"/>
      <c r="D210" s="125" t="s">
        <v>50</v>
      </c>
      <c r="E210" s="137" t="s">
        <v>99</v>
      </c>
      <c r="F210" s="105" t="s">
        <v>325</v>
      </c>
      <c r="G210" s="129" t="s">
        <v>1</v>
      </c>
      <c r="H210" s="19" t="s">
        <v>48</v>
      </c>
    </row>
    <row r="211" spans="2:8" ht="44.25" customHeight="1" x14ac:dyDescent="0.25">
      <c r="B211" s="168"/>
      <c r="C211" s="123"/>
      <c r="D211" s="125"/>
      <c r="E211" s="133"/>
      <c r="F211" s="106"/>
      <c r="G211" s="130"/>
      <c r="H211" s="16" t="s">
        <v>47</v>
      </c>
    </row>
    <row r="212" spans="2:8" ht="41.25" customHeight="1" x14ac:dyDescent="0.25">
      <c r="B212" s="168"/>
      <c r="C212" s="123"/>
      <c r="D212" s="125"/>
      <c r="E212" s="133"/>
      <c r="F212" s="106"/>
      <c r="G212" s="130"/>
      <c r="H212" s="16" t="s">
        <v>46</v>
      </c>
    </row>
    <row r="213" spans="2:8" ht="41.25" customHeight="1" x14ac:dyDescent="0.25">
      <c r="B213" s="168"/>
      <c r="C213" s="123"/>
      <c r="D213" s="125"/>
      <c r="E213" s="133"/>
      <c r="F213" s="106"/>
      <c r="G213" s="130"/>
      <c r="H213" s="16" t="s">
        <v>45</v>
      </c>
    </row>
    <row r="214" spans="2:8" ht="34.5" customHeight="1" x14ac:dyDescent="0.25">
      <c r="B214" s="168"/>
      <c r="C214" s="123"/>
      <c r="D214" s="125"/>
      <c r="E214" s="133"/>
      <c r="F214" s="106"/>
      <c r="G214" s="130"/>
      <c r="H214" s="16" t="s">
        <v>44</v>
      </c>
    </row>
    <row r="215" spans="2:8" ht="42" customHeight="1" x14ac:dyDescent="0.25">
      <c r="B215" s="168"/>
      <c r="C215" s="123"/>
      <c r="D215" s="125"/>
      <c r="E215" s="133"/>
      <c r="F215" s="106"/>
      <c r="G215" s="130"/>
      <c r="H215" s="16" t="s">
        <v>43</v>
      </c>
    </row>
    <row r="216" spans="2:8" ht="51" customHeight="1" x14ac:dyDescent="0.25">
      <c r="B216" s="168"/>
      <c r="C216" s="123"/>
      <c r="D216" s="125"/>
      <c r="E216" s="133"/>
      <c r="F216" s="106"/>
      <c r="G216" s="130"/>
      <c r="H216" s="16" t="s">
        <v>42</v>
      </c>
    </row>
    <row r="217" spans="2:8" ht="44.25" customHeight="1" x14ac:dyDescent="0.25">
      <c r="B217" s="168"/>
      <c r="C217" s="123"/>
      <c r="D217" s="125"/>
      <c r="E217" s="133"/>
      <c r="F217" s="106"/>
      <c r="G217" s="130"/>
      <c r="H217" s="16" t="s">
        <v>41</v>
      </c>
    </row>
    <row r="218" spans="2:8" ht="51.75" customHeight="1" x14ac:dyDescent="0.25">
      <c r="B218" s="168"/>
      <c r="C218" s="123"/>
      <c r="D218" s="125"/>
      <c r="E218" s="134"/>
      <c r="F218" s="107"/>
      <c r="G218" s="136"/>
      <c r="H218" s="20" t="s">
        <v>39</v>
      </c>
    </row>
    <row r="219" spans="2:8" ht="42" customHeight="1" x14ac:dyDescent="0.25">
      <c r="B219" s="168"/>
      <c r="C219" s="123"/>
      <c r="D219" s="125" t="s">
        <v>38</v>
      </c>
      <c r="E219" s="137" t="s">
        <v>98</v>
      </c>
      <c r="F219" s="105" t="s">
        <v>325</v>
      </c>
      <c r="G219" s="129" t="s">
        <v>36</v>
      </c>
      <c r="H219" s="19" t="s">
        <v>35</v>
      </c>
    </row>
    <row r="220" spans="2:8" ht="41.25" customHeight="1" x14ac:dyDescent="0.25">
      <c r="B220" s="168"/>
      <c r="C220" s="123"/>
      <c r="D220" s="125"/>
      <c r="E220" s="134"/>
      <c r="F220" s="107"/>
      <c r="G220" s="136"/>
      <c r="H220" s="16" t="s">
        <v>34</v>
      </c>
    </row>
    <row r="221" spans="2:8" ht="47.25" customHeight="1" x14ac:dyDescent="0.25">
      <c r="B221" s="168"/>
      <c r="C221" s="123"/>
      <c r="D221" s="125" t="s">
        <v>33</v>
      </c>
      <c r="E221" s="137" t="s">
        <v>97</v>
      </c>
      <c r="F221" s="105" t="s">
        <v>325</v>
      </c>
      <c r="G221" s="129" t="s">
        <v>1</v>
      </c>
      <c r="H221" s="19" t="s">
        <v>31</v>
      </c>
    </row>
    <row r="222" spans="2:8" ht="49.5" customHeight="1" x14ac:dyDescent="0.25">
      <c r="B222" s="168"/>
      <c r="C222" s="123"/>
      <c r="D222" s="125"/>
      <c r="E222" s="133"/>
      <c r="F222" s="106"/>
      <c r="G222" s="130"/>
      <c r="H222" s="16" t="s">
        <v>30</v>
      </c>
    </row>
    <row r="223" spans="2:8" ht="48" customHeight="1" x14ac:dyDescent="0.25">
      <c r="B223" s="168"/>
      <c r="C223" s="123"/>
      <c r="D223" s="125"/>
      <c r="E223" s="133"/>
      <c r="F223" s="106"/>
      <c r="G223" s="130"/>
      <c r="H223" s="20" t="s">
        <v>29</v>
      </c>
    </row>
    <row r="224" spans="2:8" ht="56.25" customHeight="1" thickBot="1" x14ac:dyDescent="0.3">
      <c r="B224" s="168"/>
      <c r="C224" s="123"/>
      <c r="D224" s="171"/>
      <c r="E224" s="133"/>
      <c r="F224" s="106"/>
      <c r="G224" s="130"/>
      <c r="H224" s="20" t="s">
        <v>28</v>
      </c>
    </row>
    <row r="225" spans="2:8" ht="43.5" customHeight="1" x14ac:dyDescent="0.25">
      <c r="B225" s="168"/>
      <c r="C225" s="177"/>
      <c r="D225" s="172" t="s">
        <v>27</v>
      </c>
      <c r="E225" s="143" t="s">
        <v>96</v>
      </c>
      <c r="F225" s="112" t="s">
        <v>325</v>
      </c>
      <c r="G225" s="146" t="s">
        <v>25</v>
      </c>
      <c r="H225" s="27" t="s">
        <v>24</v>
      </c>
    </row>
    <row r="226" spans="2:8" ht="50.25" customHeight="1" x14ac:dyDescent="0.25">
      <c r="B226" s="168"/>
      <c r="C226" s="177"/>
      <c r="D226" s="173"/>
      <c r="E226" s="144"/>
      <c r="F226" s="113"/>
      <c r="G226" s="147"/>
      <c r="H226" s="26" t="s">
        <v>23</v>
      </c>
    </row>
    <row r="227" spans="2:8" ht="49.5" customHeight="1" x14ac:dyDescent="0.25">
      <c r="B227" s="168"/>
      <c r="C227" s="177"/>
      <c r="D227" s="173"/>
      <c r="E227" s="144"/>
      <c r="F227" s="113"/>
      <c r="G227" s="147"/>
      <c r="H227" s="26" t="s">
        <v>22</v>
      </c>
    </row>
    <row r="228" spans="2:8" ht="42.75" customHeight="1" x14ac:dyDescent="0.25">
      <c r="B228" s="168"/>
      <c r="C228" s="177"/>
      <c r="D228" s="173"/>
      <c r="E228" s="144"/>
      <c r="F228" s="113"/>
      <c r="G228" s="147"/>
      <c r="H228" s="26" t="s">
        <v>95</v>
      </c>
    </row>
    <row r="229" spans="2:8" ht="46.5" customHeight="1" x14ac:dyDescent="0.25">
      <c r="B229" s="168"/>
      <c r="C229" s="177"/>
      <c r="D229" s="173"/>
      <c r="E229" s="144"/>
      <c r="F229" s="113"/>
      <c r="G229" s="147"/>
      <c r="H229" s="26" t="s">
        <v>21</v>
      </c>
    </row>
    <row r="230" spans="2:8" ht="43.5" customHeight="1" thickBot="1" x14ac:dyDescent="0.3">
      <c r="B230" s="169"/>
      <c r="C230" s="178"/>
      <c r="D230" s="174"/>
      <c r="E230" s="145"/>
      <c r="F230" s="114"/>
      <c r="G230" s="148"/>
      <c r="H230" s="25" t="s">
        <v>20</v>
      </c>
    </row>
    <row r="231" spans="2:8" ht="56.25" customHeight="1" x14ac:dyDescent="0.25">
      <c r="B231" s="167" t="s">
        <v>94</v>
      </c>
      <c r="C231" s="122" t="s">
        <v>93</v>
      </c>
      <c r="D231" s="175" t="s">
        <v>92</v>
      </c>
      <c r="E231" s="149" t="s">
        <v>91</v>
      </c>
      <c r="F231" s="115" t="s">
        <v>94</v>
      </c>
      <c r="G231" s="150" t="s">
        <v>90</v>
      </c>
      <c r="H231" s="16" t="s">
        <v>89</v>
      </c>
    </row>
    <row r="232" spans="2:8" ht="59.25" customHeight="1" x14ac:dyDescent="0.25">
      <c r="B232" s="168"/>
      <c r="C232" s="123"/>
      <c r="D232" s="125"/>
      <c r="E232" s="133"/>
      <c r="F232" s="106"/>
      <c r="G232" s="130"/>
      <c r="H232" s="16" t="s">
        <v>88</v>
      </c>
    </row>
    <row r="233" spans="2:8" ht="57" customHeight="1" x14ac:dyDescent="0.25">
      <c r="B233" s="168"/>
      <c r="C233" s="123"/>
      <c r="D233" s="125"/>
      <c r="E233" s="133"/>
      <c r="F233" s="106"/>
      <c r="G233" s="130"/>
      <c r="H233" s="16" t="s">
        <v>87</v>
      </c>
    </row>
    <row r="234" spans="2:8" ht="54" customHeight="1" x14ac:dyDescent="0.25">
      <c r="B234" s="168"/>
      <c r="C234" s="123"/>
      <c r="D234" s="125"/>
      <c r="E234" s="133"/>
      <c r="F234" s="106"/>
      <c r="G234" s="130"/>
      <c r="H234" s="16" t="s">
        <v>86</v>
      </c>
    </row>
    <row r="235" spans="2:8" ht="68.25" customHeight="1" x14ac:dyDescent="0.25">
      <c r="B235" s="168"/>
      <c r="C235" s="123"/>
      <c r="D235" s="125"/>
      <c r="E235" s="134"/>
      <c r="F235" s="107"/>
      <c r="G235" s="136"/>
      <c r="H235" s="16" t="s">
        <v>85</v>
      </c>
    </row>
    <row r="236" spans="2:8" ht="208.5" customHeight="1" x14ac:dyDescent="0.25">
      <c r="B236" s="168"/>
      <c r="C236" s="123"/>
      <c r="D236" s="46" t="s">
        <v>84</v>
      </c>
      <c r="E236" s="24" t="s">
        <v>83</v>
      </c>
      <c r="F236" s="61" t="s">
        <v>94</v>
      </c>
      <c r="G236" s="23" t="s">
        <v>82</v>
      </c>
      <c r="H236" s="22" t="s">
        <v>81</v>
      </c>
    </row>
    <row r="237" spans="2:8" ht="36" customHeight="1" x14ac:dyDescent="0.25">
      <c r="B237" s="168"/>
      <c r="C237" s="123"/>
      <c r="D237" s="125" t="s">
        <v>80</v>
      </c>
      <c r="E237" s="139" t="s">
        <v>346</v>
      </c>
      <c r="F237" s="105" t="s">
        <v>94</v>
      </c>
      <c r="G237" s="139"/>
      <c r="H237" s="19" t="s">
        <v>79</v>
      </c>
    </row>
    <row r="238" spans="2:8" ht="66" customHeight="1" x14ac:dyDescent="0.25">
      <c r="B238" s="168"/>
      <c r="C238" s="123"/>
      <c r="D238" s="125"/>
      <c r="E238" s="140"/>
      <c r="F238" s="106"/>
      <c r="G238" s="140"/>
      <c r="H238" s="16" t="s">
        <v>78</v>
      </c>
    </row>
    <row r="239" spans="2:8" ht="56.25" customHeight="1" x14ac:dyDescent="0.25">
      <c r="B239" s="168"/>
      <c r="C239" s="123"/>
      <c r="D239" s="125"/>
      <c r="E239" s="140"/>
      <c r="F239" s="106"/>
      <c r="G239" s="140"/>
      <c r="H239" s="16" t="s">
        <v>77</v>
      </c>
    </row>
    <row r="240" spans="2:8" ht="93.75" customHeight="1" x14ac:dyDescent="0.25">
      <c r="B240" s="168"/>
      <c r="C240" s="123"/>
      <c r="D240" s="125"/>
      <c r="E240" s="141"/>
      <c r="F240" s="107"/>
      <c r="G240" s="141"/>
      <c r="H240" s="16" t="s">
        <v>76</v>
      </c>
    </row>
    <row r="241" spans="2:8" ht="15" customHeight="1" x14ac:dyDescent="0.25">
      <c r="B241" s="168"/>
      <c r="C241" s="123"/>
      <c r="D241" s="125" t="s">
        <v>75</v>
      </c>
      <c r="E241" s="137" t="s">
        <v>307</v>
      </c>
      <c r="F241" s="105" t="s">
        <v>94</v>
      </c>
      <c r="G241" s="129" t="s">
        <v>1</v>
      </c>
      <c r="H241" s="19" t="s">
        <v>74</v>
      </c>
    </row>
    <row r="242" spans="2:8" ht="20.25" customHeight="1" x14ac:dyDescent="0.25">
      <c r="B242" s="168"/>
      <c r="C242" s="123"/>
      <c r="D242" s="125"/>
      <c r="E242" s="133"/>
      <c r="F242" s="106"/>
      <c r="G242" s="130"/>
      <c r="H242" s="16" t="s">
        <v>73</v>
      </c>
    </row>
    <row r="243" spans="2:8" ht="22.5" customHeight="1" x14ac:dyDescent="0.25">
      <c r="B243" s="168"/>
      <c r="C243" s="123"/>
      <c r="D243" s="125"/>
      <c r="E243" s="133"/>
      <c r="F243" s="106"/>
      <c r="G243" s="130"/>
      <c r="H243" s="16" t="s">
        <v>72</v>
      </c>
    </row>
    <row r="244" spans="2:8" ht="21" customHeight="1" x14ac:dyDescent="0.25">
      <c r="B244" s="168"/>
      <c r="C244" s="123"/>
      <c r="D244" s="125"/>
      <c r="E244" s="133"/>
      <c r="F244" s="106"/>
      <c r="G244" s="130"/>
      <c r="H244" s="16" t="s">
        <v>71</v>
      </c>
    </row>
    <row r="245" spans="2:8" ht="23.25" customHeight="1" x14ac:dyDescent="0.25">
      <c r="B245" s="168"/>
      <c r="C245" s="123"/>
      <c r="D245" s="125"/>
      <c r="E245" s="133"/>
      <c r="F245" s="106"/>
      <c r="G245" s="130"/>
      <c r="H245" s="16" t="s">
        <v>70</v>
      </c>
    </row>
    <row r="246" spans="2:8" ht="18.75" customHeight="1" x14ac:dyDescent="0.25">
      <c r="B246" s="168"/>
      <c r="C246" s="123"/>
      <c r="D246" s="125"/>
      <c r="E246" s="134"/>
      <c r="F246" s="107"/>
      <c r="G246" s="136"/>
      <c r="H246" s="16" t="s">
        <v>69</v>
      </c>
    </row>
    <row r="247" spans="2:8" ht="28.5" customHeight="1" x14ac:dyDescent="0.25">
      <c r="B247" s="168"/>
      <c r="C247" s="123"/>
      <c r="D247" s="125" t="s">
        <v>68</v>
      </c>
      <c r="E247" s="137" t="s">
        <v>67</v>
      </c>
      <c r="F247" s="105" t="s">
        <v>94</v>
      </c>
      <c r="G247" s="151" t="s">
        <v>66</v>
      </c>
      <c r="H247" s="19" t="s">
        <v>65</v>
      </c>
    </row>
    <row r="248" spans="2:8" ht="30.75" customHeight="1" x14ac:dyDescent="0.25">
      <c r="B248" s="168"/>
      <c r="C248" s="123"/>
      <c r="D248" s="125"/>
      <c r="E248" s="133"/>
      <c r="F248" s="106"/>
      <c r="G248" s="140"/>
      <c r="H248" s="16" t="s">
        <v>64</v>
      </c>
    </row>
    <row r="249" spans="2:8" ht="39" customHeight="1" x14ac:dyDescent="0.25">
      <c r="B249" s="168"/>
      <c r="C249" s="123"/>
      <c r="D249" s="125"/>
      <c r="E249" s="134"/>
      <c r="F249" s="107"/>
      <c r="G249" s="141"/>
      <c r="H249" s="16" t="s">
        <v>63</v>
      </c>
    </row>
    <row r="250" spans="2:8" ht="33.75" customHeight="1" x14ac:dyDescent="0.25">
      <c r="B250" s="168"/>
      <c r="C250" s="123"/>
      <c r="D250" s="125" t="s">
        <v>62</v>
      </c>
      <c r="E250" s="137" t="s">
        <v>61</v>
      </c>
      <c r="F250" s="105" t="s">
        <v>94</v>
      </c>
      <c r="G250" s="129"/>
      <c r="H250" s="19" t="s">
        <v>60</v>
      </c>
    </row>
    <row r="251" spans="2:8" ht="36" customHeight="1" x14ac:dyDescent="0.25">
      <c r="B251" s="168"/>
      <c r="C251" s="123"/>
      <c r="D251" s="125"/>
      <c r="E251" s="133"/>
      <c r="F251" s="106"/>
      <c r="G251" s="130"/>
      <c r="H251" s="16" t="s">
        <v>59</v>
      </c>
    </row>
    <row r="252" spans="2:8" ht="50.25" customHeight="1" x14ac:dyDescent="0.25">
      <c r="B252" s="168"/>
      <c r="C252" s="123"/>
      <c r="D252" s="125"/>
      <c r="E252" s="134"/>
      <c r="F252" s="107"/>
      <c r="G252" s="136"/>
      <c r="H252" s="16" t="s">
        <v>58</v>
      </c>
    </row>
    <row r="253" spans="2:8" ht="49.5" customHeight="1" x14ac:dyDescent="0.25">
      <c r="B253" s="168"/>
      <c r="C253" s="123"/>
      <c r="D253" s="125" t="s">
        <v>57</v>
      </c>
      <c r="E253" s="137" t="s">
        <v>56</v>
      </c>
      <c r="F253" s="105" t="s">
        <v>94</v>
      </c>
      <c r="G253" s="129" t="s">
        <v>1</v>
      </c>
      <c r="H253" s="22" t="s">
        <v>55</v>
      </c>
    </row>
    <row r="254" spans="2:8" ht="42.75" customHeight="1" x14ac:dyDescent="0.25">
      <c r="B254" s="168"/>
      <c r="C254" s="123"/>
      <c r="D254" s="125"/>
      <c r="E254" s="133"/>
      <c r="F254" s="106"/>
      <c r="G254" s="130"/>
      <c r="H254" s="20" t="s">
        <v>54</v>
      </c>
    </row>
    <row r="255" spans="2:8" ht="51.75" customHeight="1" x14ac:dyDescent="0.25">
      <c r="B255" s="168"/>
      <c r="C255" s="123"/>
      <c r="D255" s="125"/>
      <c r="E255" s="133"/>
      <c r="F255" s="106"/>
      <c r="G255" s="130"/>
      <c r="H255" s="16" t="s">
        <v>53</v>
      </c>
    </row>
    <row r="256" spans="2:8" ht="32.25" customHeight="1" x14ac:dyDescent="0.25">
      <c r="B256" s="168"/>
      <c r="C256" s="123"/>
      <c r="D256" s="125"/>
      <c r="E256" s="133"/>
      <c r="F256" s="106"/>
      <c r="G256" s="130"/>
      <c r="H256" s="16" t="s">
        <v>52</v>
      </c>
    </row>
    <row r="257" spans="2:8" ht="46.5" customHeight="1" x14ac:dyDescent="0.25">
      <c r="B257" s="168"/>
      <c r="C257" s="123"/>
      <c r="D257" s="125"/>
      <c r="E257" s="134"/>
      <c r="F257" s="107"/>
      <c r="G257" s="136"/>
      <c r="H257" s="20" t="s">
        <v>51</v>
      </c>
    </row>
    <row r="258" spans="2:8" ht="47.25" customHeight="1" x14ac:dyDescent="0.25">
      <c r="B258" s="168"/>
      <c r="C258" s="123"/>
      <c r="D258" s="125" t="s">
        <v>50</v>
      </c>
      <c r="E258" s="137" t="s">
        <v>49</v>
      </c>
      <c r="F258" s="105" t="s">
        <v>94</v>
      </c>
      <c r="G258" s="129" t="s">
        <v>1</v>
      </c>
      <c r="H258" s="19" t="s">
        <v>48</v>
      </c>
    </row>
    <row r="259" spans="2:8" ht="53.25" customHeight="1" x14ac:dyDescent="0.25">
      <c r="B259" s="168"/>
      <c r="C259" s="123"/>
      <c r="D259" s="125"/>
      <c r="E259" s="133"/>
      <c r="F259" s="106"/>
      <c r="G259" s="130"/>
      <c r="H259" s="16" t="s">
        <v>47</v>
      </c>
    </row>
    <row r="260" spans="2:8" ht="53.25" customHeight="1" x14ac:dyDescent="0.25">
      <c r="B260" s="168"/>
      <c r="C260" s="123"/>
      <c r="D260" s="125"/>
      <c r="E260" s="133"/>
      <c r="F260" s="106"/>
      <c r="G260" s="130"/>
      <c r="H260" s="16" t="s">
        <v>46</v>
      </c>
    </row>
    <row r="261" spans="2:8" ht="33" customHeight="1" x14ac:dyDescent="0.25">
      <c r="B261" s="168"/>
      <c r="C261" s="123"/>
      <c r="D261" s="125"/>
      <c r="E261" s="133"/>
      <c r="F261" s="106"/>
      <c r="G261" s="130"/>
      <c r="H261" s="16" t="s">
        <v>45</v>
      </c>
    </row>
    <row r="262" spans="2:8" ht="39" customHeight="1" x14ac:dyDescent="0.25">
      <c r="B262" s="168"/>
      <c r="C262" s="123"/>
      <c r="D262" s="125"/>
      <c r="E262" s="133"/>
      <c r="F262" s="106"/>
      <c r="G262" s="130"/>
      <c r="H262" s="16" t="s">
        <v>44</v>
      </c>
    </row>
    <row r="263" spans="2:8" ht="37.5" customHeight="1" x14ac:dyDescent="0.25">
      <c r="B263" s="168"/>
      <c r="C263" s="123"/>
      <c r="D263" s="125"/>
      <c r="E263" s="133"/>
      <c r="F263" s="106"/>
      <c r="G263" s="130"/>
      <c r="H263" s="16" t="s">
        <v>43</v>
      </c>
    </row>
    <row r="264" spans="2:8" ht="33.75" customHeight="1" x14ac:dyDescent="0.25">
      <c r="B264" s="168"/>
      <c r="C264" s="123"/>
      <c r="D264" s="125"/>
      <c r="E264" s="133"/>
      <c r="F264" s="106"/>
      <c r="G264" s="130"/>
      <c r="H264" s="16" t="s">
        <v>42</v>
      </c>
    </row>
    <row r="265" spans="2:8" ht="36" customHeight="1" x14ac:dyDescent="0.25">
      <c r="B265" s="168"/>
      <c r="C265" s="123"/>
      <c r="D265" s="125"/>
      <c r="E265" s="133"/>
      <c r="F265" s="106"/>
      <c r="G265" s="130"/>
      <c r="H265" s="16" t="s">
        <v>41</v>
      </c>
    </row>
    <row r="266" spans="2:8" ht="45" customHeight="1" x14ac:dyDescent="0.25">
      <c r="B266" s="168"/>
      <c r="C266" s="123"/>
      <c r="D266" s="125"/>
      <c r="E266" s="133"/>
      <c r="F266" s="106"/>
      <c r="G266" s="130"/>
      <c r="H266" s="21" t="s">
        <v>40</v>
      </c>
    </row>
    <row r="267" spans="2:8" ht="32.25" customHeight="1" x14ac:dyDescent="0.25">
      <c r="B267" s="168"/>
      <c r="C267" s="123"/>
      <c r="D267" s="125"/>
      <c r="E267" s="134"/>
      <c r="F267" s="107"/>
      <c r="G267" s="136"/>
      <c r="H267" s="20" t="s">
        <v>39</v>
      </c>
    </row>
    <row r="268" spans="2:8" ht="15" customHeight="1" x14ac:dyDescent="0.25">
      <c r="B268" s="168"/>
      <c r="C268" s="123"/>
      <c r="D268" s="125" t="s">
        <v>38</v>
      </c>
      <c r="E268" s="137" t="s">
        <v>37</v>
      </c>
      <c r="F268" s="105" t="s">
        <v>94</v>
      </c>
      <c r="G268" s="129" t="s">
        <v>36</v>
      </c>
      <c r="H268" s="19" t="s">
        <v>35</v>
      </c>
    </row>
    <row r="269" spans="2:8" ht="66.75" customHeight="1" x14ac:dyDescent="0.25">
      <c r="B269" s="168"/>
      <c r="C269" s="123"/>
      <c r="D269" s="125"/>
      <c r="E269" s="134"/>
      <c r="F269" s="107"/>
      <c r="G269" s="136"/>
      <c r="H269" s="16" t="s">
        <v>34</v>
      </c>
    </row>
    <row r="270" spans="2:8" ht="43.5" customHeight="1" x14ac:dyDescent="0.25">
      <c r="B270" s="168"/>
      <c r="C270" s="123"/>
      <c r="D270" s="125" t="s">
        <v>33</v>
      </c>
      <c r="E270" s="137" t="s">
        <v>32</v>
      </c>
      <c r="F270" s="105" t="s">
        <v>94</v>
      </c>
      <c r="G270" s="129" t="s">
        <v>323</v>
      </c>
      <c r="H270" s="19" t="s">
        <v>31</v>
      </c>
    </row>
    <row r="271" spans="2:8" ht="39.75" customHeight="1" x14ac:dyDescent="0.25">
      <c r="B271" s="168"/>
      <c r="C271" s="123"/>
      <c r="D271" s="125"/>
      <c r="E271" s="133"/>
      <c r="F271" s="106"/>
      <c r="G271" s="130"/>
      <c r="H271" s="16" t="s">
        <v>30</v>
      </c>
    </row>
    <row r="272" spans="2:8" ht="42.75" customHeight="1" x14ac:dyDescent="0.25">
      <c r="B272" s="168"/>
      <c r="C272" s="123"/>
      <c r="D272" s="125"/>
      <c r="E272" s="133"/>
      <c r="F272" s="106"/>
      <c r="G272" s="130"/>
      <c r="H272" s="20" t="s">
        <v>324</v>
      </c>
    </row>
    <row r="273" spans="2:8" ht="54" customHeight="1" x14ac:dyDescent="0.25">
      <c r="B273" s="168"/>
      <c r="C273" s="123"/>
      <c r="D273" s="125"/>
      <c r="E273" s="134"/>
      <c r="F273" s="107"/>
      <c r="G273" s="136"/>
      <c r="H273" s="20" t="s">
        <v>28</v>
      </c>
    </row>
    <row r="274" spans="2:8" ht="40.5" customHeight="1" x14ac:dyDescent="0.25">
      <c r="B274" s="168"/>
      <c r="C274" s="123"/>
      <c r="D274" s="125" t="s">
        <v>27</v>
      </c>
      <c r="E274" s="137" t="s">
        <v>26</v>
      </c>
      <c r="F274" s="105" t="s">
        <v>94</v>
      </c>
      <c r="G274" s="129" t="s">
        <v>25</v>
      </c>
      <c r="H274" s="19" t="s">
        <v>24</v>
      </c>
    </row>
    <row r="275" spans="2:8" ht="44.25" customHeight="1" x14ac:dyDescent="0.25">
      <c r="B275" s="168"/>
      <c r="C275" s="123"/>
      <c r="D275" s="125"/>
      <c r="E275" s="133"/>
      <c r="F275" s="106"/>
      <c r="G275" s="130"/>
      <c r="H275" s="16" t="s">
        <v>23</v>
      </c>
    </row>
    <row r="276" spans="2:8" ht="39.75" customHeight="1" x14ac:dyDescent="0.25">
      <c r="B276" s="168"/>
      <c r="C276" s="123"/>
      <c r="D276" s="125"/>
      <c r="E276" s="133"/>
      <c r="F276" s="106"/>
      <c r="G276" s="130"/>
      <c r="H276" s="16" t="s">
        <v>22</v>
      </c>
    </row>
    <row r="277" spans="2:8" ht="36.75" customHeight="1" x14ac:dyDescent="0.25">
      <c r="B277" s="168"/>
      <c r="C277" s="123"/>
      <c r="D277" s="125"/>
      <c r="E277" s="133"/>
      <c r="F277" s="106"/>
      <c r="G277" s="130"/>
      <c r="H277" s="16" t="s">
        <v>21</v>
      </c>
    </row>
    <row r="278" spans="2:8" ht="57" customHeight="1" thickBot="1" x14ac:dyDescent="0.3">
      <c r="B278" s="169"/>
      <c r="C278" s="124"/>
      <c r="D278" s="126"/>
      <c r="E278" s="138"/>
      <c r="F278" s="108"/>
      <c r="G278" s="131"/>
      <c r="H278" s="18" t="s">
        <v>20</v>
      </c>
    </row>
    <row r="279" spans="2:8" ht="82.5" customHeight="1" x14ac:dyDescent="0.25">
      <c r="B279" s="167" t="s">
        <v>19</v>
      </c>
      <c r="C279" s="122" t="s">
        <v>18</v>
      </c>
      <c r="D279" s="127" t="s">
        <v>17</v>
      </c>
      <c r="E279" s="132" t="s">
        <v>16</v>
      </c>
      <c r="F279" s="109" t="s">
        <v>19</v>
      </c>
      <c r="G279" s="135" t="s">
        <v>15</v>
      </c>
      <c r="H279" s="17" t="s">
        <v>14</v>
      </c>
    </row>
    <row r="280" spans="2:8" ht="96" customHeight="1" x14ac:dyDescent="0.25">
      <c r="B280" s="168"/>
      <c r="C280" s="123"/>
      <c r="D280" s="125"/>
      <c r="E280" s="133"/>
      <c r="F280" s="106"/>
      <c r="G280" s="130"/>
      <c r="H280" s="16" t="s">
        <v>13</v>
      </c>
    </row>
    <row r="281" spans="2:8" ht="150.75" customHeight="1" x14ac:dyDescent="0.25">
      <c r="B281" s="168"/>
      <c r="C281" s="123"/>
      <c r="D281" s="125"/>
      <c r="E281" s="134"/>
      <c r="F281" s="107"/>
      <c r="G281" s="136"/>
      <c r="H281" s="16" t="s">
        <v>12</v>
      </c>
    </row>
    <row r="282" spans="2:8" ht="75" customHeight="1" thickBot="1" x14ac:dyDescent="0.3">
      <c r="B282" s="169"/>
      <c r="C282" s="124"/>
      <c r="D282" s="45" t="s">
        <v>11</v>
      </c>
      <c r="E282" s="15" t="s">
        <v>10</v>
      </c>
      <c r="F282" s="59" t="s">
        <v>19</v>
      </c>
      <c r="G282" s="14"/>
      <c r="H282" s="13" t="s">
        <v>9</v>
      </c>
    </row>
    <row r="283" spans="2:8" ht="136.9" customHeight="1" thickBot="1" x14ac:dyDescent="0.3">
      <c r="B283" s="56" t="s">
        <v>321</v>
      </c>
      <c r="C283" s="57" t="s">
        <v>8</v>
      </c>
      <c r="D283" s="48" t="s">
        <v>7</v>
      </c>
      <c r="E283" s="12" t="s">
        <v>6</v>
      </c>
      <c r="F283" s="63" t="s">
        <v>309</v>
      </c>
      <c r="G283" s="9" t="s">
        <v>1</v>
      </c>
      <c r="H283" s="11" t="s">
        <v>5</v>
      </c>
    </row>
    <row r="284" spans="2:8" ht="87" customHeight="1" thickBot="1" x14ac:dyDescent="0.3">
      <c r="B284" s="56" t="s">
        <v>308</v>
      </c>
      <c r="C284" s="57" t="s">
        <v>336</v>
      </c>
      <c r="D284" s="48" t="s">
        <v>3</v>
      </c>
      <c r="E284" s="10" t="s">
        <v>2</v>
      </c>
      <c r="F284" s="64" t="s">
        <v>308</v>
      </c>
      <c r="G284" s="9" t="s">
        <v>1</v>
      </c>
      <c r="H284" s="8" t="s">
        <v>0</v>
      </c>
    </row>
    <row r="286" spans="2:8" x14ac:dyDescent="0.25">
      <c r="B286" s="72" t="s">
        <v>333</v>
      </c>
    </row>
    <row r="287" spans="2:8" ht="42.6" customHeight="1" x14ac:dyDescent="0.25">
      <c r="B287" s="49"/>
    </row>
    <row r="295" spans="2:2" x14ac:dyDescent="0.25">
      <c r="B295" s="7"/>
    </row>
  </sheetData>
  <autoFilter ref="C3:G284" xr:uid="{CF47A38A-F3EB-4FB3-850C-24EFCC8B9989}"/>
  <mergeCells count="272">
    <mergeCell ref="C4:C28"/>
    <mergeCell ref="D25:D27"/>
    <mergeCell ref="B4:B28"/>
    <mergeCell ref="B29:B53"/>
    <mergeCell ref="D29:D30"/>
    <mergeCell ref="D31:D35"/>
    <mergeCell ref="D36:D38"/>
    <mergeCell ref="D39:D42"/>
    <mergeCell ref="D43:D45"/>
    <mergeCell ref="D46:D49"/>
    <mergeCell ref="D50:D52"/>
    <mergeCell ref="D4:D5"/>
    <mergeCell ref="D6:D10"/>
    <mergeCell ref="D11:D13"/>
    <mergeCell ref="D14:D17"/>
    <mergeCell ref="D18:D20"/>
    <mergeCell ref="D21:D24"/>
    <mergeCell ref="D56:D61"/>
    <mergeCell ref="D62:D64"/>
    <mergeCell ref="D65:D68"/>
    <mergeCell ref="D70:D71"/>
    <mergeCell ref="D123:D126"/>
    <mergeCell ref="E4:E5"/>
    <mergeCell ref="E36:E38"/>
    <mergeCell ref="E21:E24"/>
    <mergeCell ref="D127:D130"/>
    <mergeCell ref="D82:D85"/>
    <mergeCell ref="D88:D91"/>
    <mergeCell ref="D92:D94"/>
    <mergeCell ref="D104:D108"/>
    <mergeCell ref="D109:D113"/>
    <mergeCell ref="B186:B230"/>
    <mergeCell ref="B231:B278"/>
    <mergeCell ref="B279:B282"/>
    <mergeCell ref="B54:B76"/>
    <mergeCell ref="B77:B91"/>
    <mergeCell ref="B92:B138"/>
    <mergeCell ref="B139:B185"/>
    <mergeCell ref="D73:D76"/>
    <mergeCell ref="D77:D81"/>
    <mergeCell ref="D250:D252"/>
    <mergeCell ref="D253:D257"/>
    <mergeCell ref="D258:D267"/>
    <mergeCell ref="D268:D269"/>
    <mergeCell ref="D270:D273"/>
    <mergeCell ref="D219:D220"/>
    <mergeCell ref="D221:D224"/>
    <mergeCell ref="D225:D230"/>
    <mergeCell ref="D231:D235"/>
    <mergeCell ref="D237:D240"/>
    <mergeCell ref="D132:D134"/>
    <mergeCell ref="D135:D138"/>
    <mergeCell ref="C139:C185"/>
    <mergeCell ref="C186:C230"/>
    <mergeCell ref="D95:D100"/>
    <mergeCell ref="G4:G5"/>
    <mergeCell ref="E6:E10"/>
    <mergeCell ref="G6:G10"/>
    <mergeCell ref="E11:E13"/>
    <mergeCell ref="D247:D249"/>
    <mergeCell ref="D186:D188"/>
    <mergeCell ref="D189:D194"/>
    <mergeCell ref="D195:D197"/>
    <mergeCell ref="D198:D202"/>
    <mergeCell ref="G21:G24"/>
    <mergeCell ref="E25:E27"/>
    <mergeCell ref="G25:G27"/>
    <mergeCell ref="G11:G13"/>
    <mergeCell ref="E14:E17"/>
    <mergeCell ref="G14:G17"/>
    <mergeCell ref="E18:E20"/>
    <mergeCell ref="G18:G20"/>
    <mergeCell ref="G36:G38"/>
    <mergeCell ref="E39:E42"/>
    <mergeCell ref="G39:G42"/>
    <mergeCell ref="E29:E30"/>
    <mergeCell ref="G29:G30"/>
    <mergeCell ref="E31:E35"/>
    <mergeCell ref="G31:G35"/>
    <mergeCell ref="G50:G52"/>
    <mergeCell ref="E54:E55"/>
    <mergeCell ref="G54:G55"/>
    <mergeCell ref="E43:E45"/>
    <mergeCell ref="G43:G45"/>
    <mergeCell ref="E46:E49"/>
    <mergeCell ref="G46:G49"/>
    <mergeCell ref="G65:G68"/>
    <mergeCell ref="E70:E71"/>
    <mergeCell ref="G70:G71"/>
    <mergeCell ref="E56:E61"/>
    <mergeCell ref="G56:G61"/>
    <mergeCell ref="E62:E64"/>
    <mergeCell ref="G62:G64"/>
    <mergeCell ref="E50:E52"/>
    <mergeCell ref="E65:E68"/>
    <mergeCell ref="F70:F71"/>
    <mergeCell ref="F65:F68"/>
    <mergeCell ref="G82:G85"/>
    <mergeCell ref="E88:E91"/>
    <mergeCell ref="G88:G91"/>
    <mergeCell ref="E73:E76"/>
    <mergeCell ref="G73:G76"/>
    <mergeCell ref="E77:E81"/>
    <mergeCell ref="G77:G81"/>
    <mergeCell ref="G101:G103"/>
    <mergeCell ref="E104:E108"/>
    <mergeCell ref="G104:G108"/>
    <mergeCell ref="E92:E94"/>
    <mergeCell ref="G92:G94"/>
    <mergeCell ref="E95:E100"/>
    <mergeCell ref="G95:G100"/>
    <mergeCell ref="E101:E103"/>
    <mergeCell ref="E82:E85"/>
    <mergeCell ref="F73:F76"/>
    <mergeCell ref="F77:F81"/>
    <mergeCell ref="F82:F85"/>
    <mergeCell ref="F88:F91"/>
    <mergeCell ref="F92:F94"/>
    <mergeCell ref="F95:F100"/>
    <mergeCell ref="F101:F103"/>
    <mergeCell ref="F104:F108"/>
    <mergeCell ref="G123:G126"/>
    <mergeCell ref="E127:E130"/>
    <mergeCell ref="G127:G130"/>
    <mergeCell ref="E109:E113"/>
    <mergeCell ref="G109:G113"/>
    <mergeCell ref="E114:E122"/>
    <mergeCell ref="G114:G122"/>
    <mergeCell ref="G139:G141"/>
    <mergeCell ref="E142:E147"/>
    <mergeCell ref="G142:G147"/>
    <mergeCell ref="E132:E134"/>
    <mergeCell ref="G132:G134"/>
    <mergeCell ref="E135:E138"/>
    <mergeCell ref="G135:G138"/>
    <mergeCell ref="E139:E141"/>
    <mergeCell ref="E123:E126"/>
    <mergeCell ref="F109:F113"/>
    <mergeCell ref="F114:F122"/>
    <mergeCell ref="F123:F126"/>
    <mergeCell ref="F127:F130"/>
    <mergeCell ref="F132:F134"/>
    <mergeCell ref="F135:F138"/>
    <mergeCell ref="F139:F141"/>
    <mergeCell ref="F142:F147"/>
    <mergeCell ref="G156:G160"/>
    <mergeCell ref="E161:E169"/>
    <mergeCell ref="G161:G169"/>
    <mergeCell ref="E148:E150"/>
    <mergeCell ref="G148:G150"/>
    <mergeCell ref="E151:E155"/>
    <mergeCell ref="G151:G155"/>
    <mergeCell ref="G179:G181"/>
    <mergeCell ref="E182:E185"/>
    <mergeCell ref="G182:G185"/>
    <mergeCell ref="E170:E173"/>
    <mergeCell ref="G170:G173"/>
    <mergeCell ref="E174:E177"/>
    <mergeCell ref="G174:G177"/>
    <mergeCell ref="F148:F150"/>
    <mergeCell ref="F151:F155"/>
    <mergeCell ref="F156:F160"/>
    <mergeCell ref="F161:F169"/>
    <mergeCell ref="F170:F173"/>
    <mergeCell ref="F174:F177"/>
    <mergeCell ref="F179:F181"/>
    <mergeCell ref="F182:F185"/>
    <mergeCell ref="E247:E249"/>
    <mergeCell ref="G247:G249"/>
    <mergeCell ref="E250:E252"/>
    <mergeCell ref="G250:G252"/>
    <mergeCell ref="G195:G197"/>
    <mergeCell ref="E198:E202"/>
    <mergeCell ref="G198:G202"/>
    <mergeCell ref="E186:E188"/>
    <mergeCell ref="G186:G188"/>
    <mergeCell ref="E189:E194"/>
    <mergeCell ref="G189:G194"/>
    <mergeCell ref="G219:G220"/>
    <mergeCell ref="E221:E224"/>
    <mergeCell ref="G221:G224"/>
    <mergeCell ref="E203:E209"/>
    <mergeCell ref="G203:G209"/>
    <mergeCell ref="E210:E218"/>
    <mergeCell ref="G210:G218"/>
    <mergeCell ref="F186:F188"/>
    <mergeCell ref="F189:F194"/>
    <mergeCell ref="F195:F197"/>
    <mergeCell ref="F198:F202"/>
    <mergeCell ref="F203:F209"/>
    <mergeCell ref="F210:F218"/>
    <mergeCell ref="G274:G278"/>
    <mergeCell ref="E279:E281"/>
    <mergeCell ref="G279:G281"/>
    <mergeCell ref="E268:E269"/>
    <mergeCell ref="G268:G269"/>
    <mergeCell ref="E270:E273"/>
    <mergeCell ref="E156:E160"/>
    <mergeCell ref="E274:E278"/>
    <mergeCell ref="E253:E257"/>
    <mergeCell ref="E237:E240"/>
    <mergeCell ref="E219:E220"/>
    <mergeCell ref="E195:E197"/>
    <mergeCell ref="E179:E181"/>
    <mergeCell ref="G237:G240"/>
    <mergeCell ref="E241:E246"/>
    <mergeCell ref="G241:G246"/>
    <mergeCell ref="E225:E230"/>
    <mergeCell ref="G225:G230"/>
    <mergeCell ref="E231:E235"/>
    <mergeCell ref="G231:G235"/>
    <mergeCell ref="G270:G273"/>
    <mergeCell ref="G253:G257"/>
    <mergeCell ref="E258:E267"/>
    <mergeCell ref="G258:G267"/>
    <mergeCell ref="C231:C278"/>
    <mergeCell ref="C279:C282"/>
    <mergeCell ref="C29:C53"/>
    <mergeCell ref="C54:C76"/>
    <mergeCell ref="C77:C91"/>
    <mergeCell ref="C92:C138"/>
    <mergeCell ref="D274:D278"/>
    <mergeCell ref="D279:D281"/>
    <mergeCell ref="D203:D209"/>
    <mergeCell ref="D210:D218"/>
    <mergeCell ref="D156:D160"/>
    <mergeCell ref="D161:D169"/>
    <mergeCell ref="D170:D173"/>
    <mergeCell ref="D174:D177"/>
    <mergeCell ref="D179:D181"/>
    <mergeCell ref="D182:D185"/>
    <mergeCell ref="D139:D141"/>
    <mergeCell ref="D114:D122"/>
    <mergeCell ref="D142:D147"/>
    <mergeCell ref="D148:D150"/>
    <mergeCell ref="D151:D155"/>
    <mergeCell ref="D101:D103"/>
    <mergeCell ref="D241:D246"/>
    <mergeCell ref="D54:D55"/>
    <mergeCell ref="F4:F5"/>
    <mergeCell ref="F6:F10"/>
    <mergeCell ref="F11:F13"/>
    <mergeCell ref="F14:F17"/>
    <mergeCell ref="F18:F20"/>
    <mergeCell ref="F21:F24"/>
    <mergeCell ref="F25:F27"/>
    <mergeCell ref="F29:F30"/>
    <mergeCell ref="F31:F35"/>
    <mergeCell ref="F258:F267"/>
    <mergeCell ref="F268:F269"/>
    <mergeCell ref="F270:F273"/>
    <mergeCell ref="F274:F278"/>
    <mergeCell ref="F279:F281"/>
    <mergeCell ref="B2:H2"/>
    <mergeCell ref="B1:G1"/>
    <mergeCell ref="F219:F220"/>
    <mergeCell ref="F221:F224"/>
    <mergeCell ref="F225:F230"/>
    <mergeCell ref="F231:F235"/>
    <mergeCell ref="F237:F240"/>
    <mergeCell ref="F241:F246"/>
    <mergeCell ref="F247:F249"/>
    <mergeCell ref="F250:F252"/>
    <mergeCell ref="F253:F257"/>
    <mergeCell ref="F36:F38"/>
    <mergeCell ref="F39:F42"/>
    <mergeCell ref="F43:F45"/>
    <mergeCell ref="F46:F49"/>
    <mergeCell ref="F50:F52"/>
    <mergeCell ref="F54:F55"/>
    <mergeCell ref="F56:F61"/>
    <mergeCell ref="F62:F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3CA7-09CE-42E6-B8BB-18AEE924E905}">
  <dimension ref="B2:H13"/>
  <sheetViews>
    <sheetView showGridLines="0" showRowColHeaders="0" workbookViewId="0">
      <selection sqref="A1:XFD1"/>
    </sheetView>
  </sheetViews>
  <sheetFormatPr defaultRowHeight="15" x14ac:dyDescent="0.25"/>
  <cols>
    <col min="2" max="2" width="15.7109375" style="39" customWidth="1"/>
    <col min="3" max="3" width="30.7109375" style="39" customWidth="1"/>
    <col min="4" max="4" width="60.7109375" style="40" customWidth="1"/>
    <col min="5" max="5" width="9.140625" hidden="1" customWidth="1"/>
  </cols>
  <sheetData>
    <row r="2" spans="2:8" x14ac:dyDescent="0.25">
      <c r="B2" s="73" t="s">
        <v>216</v>
      </c>
      <c r="C2" s="73" t="s">
        <v>217</v>
      </c>
      <c r="D2" s="74" t="s">
        <v>218</v>
      </c>
    </row>
    <row r="3" spans="2:8" s="42" customFormat="1" ht="45" x14ac:dyDescent="0.25">
      <c r="B3" s="75" t="s">
        <v>219</v>
      </c>
      <c r="C3" s="75" t="s">
        <v>220</v>
      </c>
      <c r="D3" s="76" t="s">
        <v>210</v>
      </c>
      <c r="E3" s="42" t="str">
        <f>"UPDATE CCIP.GRANT_BDGT_OBJCT SET bdgt_objct_descr = '" &amp; D3 &amp; "' WHERE bdgt_objct_id = '" &amp; B3 &amp; "'"</f>
        <v>UPDATE CCIP.GRANT_BDGT_OBJCT SET bdgt_objct_descr = 'Salaries for MTRS eligible professional staff, including district-level administrators, instructional leaders, classroom teachers, counselors, pyschologists and other professional staff' WHERE bdgt_objct_id = '01M'</v>
      </c>
      <c r="G3" s="50"/>
      <c r="H3" t="s">
        <v>317</v>
      </c>
    </row>
    <row r="4" spans="2:8" s="42" customFormat="1" ht="45" x14ac:dyDescent="0.25">
      <c r="B4" s="77" t="s">
        <v>221</v>
      </c>
      <c r="C4" s="77" t="s">
        <v>222</v>
      </c>
      <c r="D4" s="76" t="s">
        <v>223</v>
      </c>
      <c r="E4" s="42" t="str">
        <f t="shared" ref="E4:E13" si="0">"UPDATE CCIP.GRANT_BDGT_OBJCT SET bdgt_objct_descr = '" &amp; D4 &amp; "' WHERE bdgt_objct_id = '" &amp; B4 &amp; "'"</f>
        <v>UPDATE CCIP.GRANT_BDGT_OBJCT SET bdgt_objct_descr = 'Salaries for non-MTRS eligible professional staff, including district-level administrators, instructional leaders, classroom teachers, counselors, pyschologists and other professional staff' WHERE bdgt_objct_id = '01NM'</v>
      </c>
    </row>
    <row r="5" spans="2:8" s="42" customFormat="1" x14ac:dyDescent="0.25">
      <c r="B5" s="78" t="s">
        <v>311</v>
      </c>
      <c r="C5" s="77" t="s">
        <v>224</v>
      </c>
      <c r="D5" s="76" t="s">
        <v>225</v>
      </c>
      <c r="E5" s="42" t="str">
        <f t="shared" si="0"/>
        <v>UPDATE CCIP.GRANT_BDGT_OBJCT SET bdgt_objct_descr = 'Salaries for district or school-level administrative support staff' WHERE bdgt_objct_id = '02'</v>
      </c>
    </row>
    <row r="6" spans="2:8" s="42" customFormat="1" ht="60" x14ac:dyDescent="0.25">
      <c r="B6" s="78" t="s">
        <v>310</v>
      </c>
      <c r="C6" s="77" t="s">
        <v>226</v>
      </c>
      <c r="D6" s="76" t="s">
        <v>227</v>
      </c>
      <c r="E6" s="42" t="str">
        <f t="shared" si="0"/>
        <v>UPDATE CCIP.GRANT_BDGT_OBJCT SET bdgt_objct_descr = 'Salaries for non-administrative support staff, including custodians, paraprofessionals, food service personnel, school bus drivers, crossing guards, and other staff not identified as professional or administrative support staff' WHERE bdgt_objct_id = '03'</v>
      </c>
    </row>
    <row r="7" spans="2:8" s="42" customFormat="1" ht="60" x14ac:dyDescent="0.25">
      <c r="B7" s="77" t="s">
        <v>228</v>
      </c>
      <c r="C7" s="77" t="s">
        <v>229</v>
      </c>
      <c r="D7" s="76" t="s">
        <v>151</v>
      </c>
      <c r="E7" s="42" t="str">
        <f t="shared" si="0"/>
        <v>UPDATE CCIP.GRANT_BDGT_OBJCT SET bdgt_objct_descr = 'Payments for services rendered by personnel who are not on the payroll and are not regular employees, including all related expenses covered by the contract. For contracted services &gt;$25,000, see (04) Contracted Services (major).' WHERE bdgt_objct_id = '04C'</v>
      </c>
    </row>
    <row r="8" spans="2:8" s="42" customFormat="1" ht="90" x14ac:dyDescent="0.25">
      <c r="B8" s="79" t="s">
        <v>230</v>
      </c>
      <c r="C8" s="79" t="s">
        <v>231</v>
      </c>
      <c r="D8" s="76" t="s">
        <v>232</v>
      </c>
      <c r="E8" s="42" t="str">
        <f t="shared" si="0"/>
        <v>UPDATE CCIP.GRANT_BDGT_OBJCT SET bdgt_objct_descr = 'For contracts &gt;$25,000 for auxiliary services not usually provided in-house (see Indirect/Major Contract guidance located in Budget, Help for Current Section for more details). Payments for services rendered by personnel who are not on the payroll and are not regular employees, including all related expenses covered by the contract.  ' WHERE bdgt_objct_id = '04MC'</v>
      </c>
    </row>
    <row r="9" spans="2:8" s="42" customFormat="1" ht="75" x14ac:dyDescent="0.25">
      <c r="B9" s="78" t="s">
        <v>312</v>
      </c>
      <c r="C9" s="77" t="s">
        <v>233</v>
      </c>
      <c r="D9" s="76" t="s">
        <v>112</v>
      </c>
      <c r="E9" s="42" t="str">
        <f t="shared" si="0"/>
        <v>UPDATE CCIP.GRANT_BDGT_OBJCT SET bdgt_objct_descr = 'Materials and items of an expendable nature that are consumed, worn out, deteriorated in use, or lose their identity through fabrication or incorporation into a different or more complex unit or substance. These items are defined as having a unit price of under $5,000.' WHERE bdgt_objct_id = '05'</v>
      </c>
    </row>
    <row r="10" spans="2:8" s="42" customFormat="1" ht="45" x14ac:dyDescent="0.25">
      <c r="B10" s="78" t="s">
        <v>313</v>
      </c>
      <c r="C10" s="77" t="s">
        <v>234</v>
      </c>
      <c r="D10" s="76" t="s">
        <v>93</v>
      </c>
      <c r="E10" s="42" t="str">
        <f t="shared" si="0"/>
        <v>UPDATE CCIP.GRANT_BDGT_OBJCT SET bdgt_objct_descr = 'Expenditures not chargeable to another object code, such as dues, subscriptions and travel for staff (as well as food, coal, fuel oil, gas, steam, wood, file servers).' WHERE bdgt_objct_id = '06'</v>
      </c>
    </row>
    <row r="11" spans="2:8" s="42" customFormat="1" ht="75" x14ac:dyDescent="0.25">
      <c r="B11" s="78" t="s">
        <v>314</v>
      </c>
      <c r="C11" s="77" t="s">
        <v>235</v>
      </c>
      <c r="D11" s="76" t="s">
        <v>18</v>
      </c>
      <c r="E11" s="42" t="str">
        <f t="shared" si="0"/>
        <v>UPDATE CCIP.GRANT_BDGT_OBJCT SET bdgt_objct_descr = 'Costs for tangible personal property (including informational technology systems) having a useful lifetime of greater than a year and a per unit cost of greater than $5,000 or the level of capitalization established by the applicant for financial statement purposes.' WHERE bdgt_objct_id = '07'</v>
      </c>
    </row>
    <row r="12" spans="2:8" s="42" customFormat="1" ht="90" x14ac:dyDescent="0.25">
      <c r="B12" s="78" t="s">
        <v>315</v>
      </c>
      <c r="C12" s="77" t="s">
        <v>236</v>
      </c>
      <c r="D12" s="76" t="s">
        <v>237</v>
      </c>
      <c r="E12" s="42" t="str">
        <f t="shared" si="0"/>
        <v>UPDATE CCIP.GRANT_BDGT_OBJCT SET bdgt_objct_descr = 'Costs that benefit an entire organization, and cannot be specifically identified to one cost objective (sometimes referred to as "overhead", including but not limited to Human Resources, utilities, maintenance).  An applicant's indirect costs cannot exceed the maximum allowable based on its indirect rate and eligible grant allocation (see Budget page for this maximum).' WHERE bdgt_objct_id = '08'</v>
      </c>
    </row>
    <row r="13" spans="2:8" s="42" customFormat="1" ht="30" x14ac:dyDescent="0.25">
      <c r="B13" s="80" t="s">
        <v>316</v>
      </c>
      <c r="C13" s="75" t="s">
        <v>3</v>
      </c>
      <c r="D13" s="76" t="s">
        <v>4</v>
      </c>
      <c r="E13" s="42" t="str">
        <f t="shared" si="0"/>
        <v>UPDATE CCIP.GRANT_BDGT_OBJCT SET bdgt_objct_descr = 'Surcharge of 9% for and portion of salaries of MTRS members paid from federal grants.  ' WHERE bdgt_objct_id = '09'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AC9E-8199-4CCB-A99F-6E95BA33D122}">
  <dimension ref="B2:E21"/>
  <sheetViews>
    <sheetView showGridLines="0" showRowColHeaders="0" workbookViewId="0">
      <selection activeCell="J8" sqref="J7:J8"/>
    </sheetView>
  </sheetViews>
  <sheetFormatPr defaultRowHeight="15" x14ac:dyDescent="0.25"/>
  <cols>
    <col min="2" max="2" width="15.7109375" style="42" customWidth="1"/>
    <col min="3" max="3" width="30.7109375" style="41" customWidth="1"/>
    <col min="4" max="4" width="60.7109375" style="41" customWidth="1"/>
    <col min="5" max="5" width="9.140625" hidden="1" customWidth="1"/>
  </cols>
  <sheetData>
    <row r="2" spans="2:5" x14ac:dyDescent="0.25">
      <c r="B2" s="81" t="s">
        <v>238</v>
      </c>
      <c r="C2" s="76" t="s">
        <v>239</v>
      </c>
      <c r="D2" s="76" t="s">
        <v>240</v>
      </c>
    </row>
    <row r="3" spans="2:5" ht="30" x14ac:dyDescent="0.25">
      <c r="B3" s="81" t="s">
        <v>241</v>
      </c>
      <c r="C3" s="76" t="s">
        <v>242</v>
      </c>
      <c r="D3" s="74" t="s">
        <v>243</v>
      </c>
      <c r="E3" t="str">
        <f>"UPDATE CCIP.GRANT_BDGT_PURP SET bdgt_purp_descr = '" &amp; D3 &amp; "' WHERE bdgt_purp_id = '" &amp; B3 &amp; "'"</f>
        <v>UPDATE CCIP.GRANT_BDGT_PURP SET bdgt_purp_descr = 'Salaries and expenses related to district-level administrators (non-instructional) providing grant services.' WHERE bdgt_purp_id = 'ADMN'</v>
      </c>
    </row>
    <row r="4" spans="2:5" ht="45" x14ac:dyDescent="0.25">
      <c r="B4" s="81" t="s">
        <v>244</v>
      </c>
      <c r="C4" s="76" t="s">
        <v>245</v>
      </c>
      <c r="D4" s="74" t="s">
        <v>246</v>
      </c>
      <c r="E4" t="str">
        <f t="shared" ref="E4:E21" si="0">"UPDATE CCIP.GRANT_BDGT_PURP SET bdgt_purp_descr = '" &amp; D4 &amp; "' WHERE bdgt_purp_id = '" &amp; B4 &amp; "'"</f>
        <v>UPDATE CCIP.GRANT_BDGT_PURP SET bdgt_purp_descr = 'Insurance for active employees, most commonly health insurance, but also life insurance, worker's compensation, and employee separation costs.' WHERE bdgt_purp_id = 'BENE'</v>
      </c>
    </row>
    <row r="5" spans="2:5" ht="30" x14ac:dyDescent="0.25">
      <c r="B5" s="81" t="s">
        <v>247</v>
      </c>
      <c r="C5" s="76" t="s">
        <v>248</v>
      </c>
      <c r="D5" s="74" t="s">
        <v>249</v>
      </c>
      <c r="E5" t="str">
        <f t="shared" si="0"/>
        <v>UPDATE CCIP.GRANT_BDGT_PURP SET bdgt_purp_descr = 'Expenses for the acquisition and improvement of buildings and grounds.' WHERE bdgt_purp_id = 'CAPT'</v>
      </c>
    </row>
    <row r="6" spans="2:5" ht="75" x14ac:dyDescent="0.25">
      <c r="B6" s="81" t="s">
        <v>250</v>
      </c>
      <c r="C6" s="76" t="s">
        <v>251</v>
      </c>
      <c r="D6" s="74" t="s">
        <v>252</v>
      </c>
      <c r="E6" t="str">
        <f t="shared" si="0"/>
        <v>UPDATE CCIP.GRANT_BDGT_PURP SET bdgt_purp_descr = 'Salaries and expenses related to PTA activities, school councils, public forums, and citizen meetings. Also for expenses related to health serivces or transportation services for non-public schools (for other services for non-public schools, record in the same function as similar public school services).' WHERE bdgt_purp_id = 'COMM'</v>
      </c>
    </row>
    <row r="7" spans="2:5" ht="60" x14ac:dyDescent="0.25">
      <c r="B7" s="81" t="s">
        <v>253</v>
      </c>
      <c r="C7" s="76" t="s">
        <v>235</v>
      </c>
      <c r="D7" s="74" t="s">
        <v>254</v>
      </c>
      <c r="E7" t="str">
        <f t="shared" si="0"/>
        <v>UPDATE CCIP.GRANT_BDGT_PURP SET bdgt_purp_descr = 'Expenses related to the acquisition or replacement of non-instructional equipment (&gt; 1 year, &gt;$5,000), including furniture and fixtures, school machinery, capital leases, and motor vehicles.' WHERE bdgt_purp_id = 'EQUIP'</v>
      </c>
    </row>
    <row r="8" spans="2:5" ht="30" x14ac:dyDescent="0.25">
      <c r="B8" s="81" t="s">
        <v>255</v>
      </c>
      <c r="C8" s="76" t="s">
        <v>256</v>
      </c>
      <c r="D8" s="74" t="s">
        <v>257</v>
      </c>
      <c r="E8" t="str">
        <f t="shared" si="0"/>
        <v>UPDATE CCIP.GRANT_BDGT_PURP SET bdgt_purp_descr = 'Expenses for rental lease of non-instructional equipment; rental lease of buildings; and school crossing guards.' WHERE bdgt_purp_id = 'FIXED'</v>
      </c>
    </row>
    <row r="9" spans="2:5" ht="45" x14ac:dyDescent="0.25">
      <c r="B9" s="81" t="s">
        <v>258</v>
      </c>
      <c r="C9" s="76" t="s">
        <v>259</v>
      </c>
      <c r="D9" s="74" t="s">
        <v>260</v>
      </c>
      <c r="E9" t="str">
        <f t="shared" si="0"/>
        <v>UPDATE CCIP.GRANT_BDGT_PURP SET bdgt_purp_descr = 'Salaries and expenses related to counseling services, including guidance and school adjustment counseling, social work, and psychological services;  and student testing and evaluation.' WHERE bdgt_purp_id = 'GUID'</v>
      </c>
    </row>
    <row r="10" spans="2:5" ht="45" x14ac:dyDescent="0.25">
      <c r="B10" s="81" t="s">
        <v>261</v>
      </c>
      <c r="C10" s="76" t="s">
        <v>262</v>
      </c>
      <c r="D10" s="74" t="s">
        <v>263</v>
      </c>
      <c r="E10" t="str">
        <f t="shared" si="0"/>
        <v>UPDATE CCIP.GRANT_BDGT_PURP SET bdgt_purp_descr = 'Expenses related to the acquisition or replacement of instructional equipment (&gt; 1 year, &gt;$5,000), including vocational equipment and science lab equipment.' WHERE bdgt_purp_id = 'IEQUIP'</v>
      </c>
    </row>
    <row r="11" spans="2:5" ht="105" x14ac:dyDescent="0.25">
      <c r="B11" s="81" t="s">
        <v>264</v>
      </c>
      <c r="C11" s="76" t="s">
        <v>236</v>
      </c>
      <c r="D11" s="76" t="s">
        <v>265</v>
      </c>
      <c r="E11" t="str">
        <f t="shared" si="0"/>
        <v>UPDATE CCIP.GRANT_BDGT_PURP SET bdgt_purp_descr = 'Costs that benefit entire organization and that cannot be specifically identified to one cost objective (sometimes referred to as "overhead," including but not limited to human resources, utilities, and maintenance). An applicant's indirect costs cannot exceed the maximum allowable based on its indirect rate and eligible grant allocation (see Budget page for the maximum allowable amount).' WHERE bdgt_purp_id = 'INDIRECT'</v>
      </c>
    </row>
    <row r="12" spans="2:5" ht="75" x14ac:dyDescent="0.25">
      <c r="B12" s="81" t="s">
        <v>266</v>
      </c>
      <c r="C12" s="76" t="s">
        <v>267</v>
      </c>
      <c r="D12" s="76" t="s">
        <v>268</v>
      </c>
      <c r="E12" t="str">
        <f t="shared" si="0"/>
        <v>UPDATE CCIP.GRANT_BDGT_PURP SET bdgt_purp_descr = 'Salaries and expenses related to principals and school leaders, curriculum developers, department heads, and other managers responsible for instructional programs as well as staff providing technology leadership and training for integrating technology into the curriculum.' WHERE bdgt_purp_id = 'LDRS'</v>
      </c>
    </row>
    <row r="13" spans="2:5" ht="135" x14ac:dyDescent="0.25">
      <c r="B13" s="81" t="s">
        <v>269</v>
      </c>
      <c r="C13" s="76" t="s">
        <v>270</v>
      </c>
      <c r="D13" s="82" t="s">
        <v>271</v>
      </c>
      <c r="E13" t="str">
        <f t="shared" si="0"/>
        <v>UPDATE CCIP.GRANT_BDGT_PURP SET bdgt_purp_descr = 'Expenses related to instructional materials, including textbooks, as well as books and other materials for use in school or classroom libraries; field trips and other instructional services; computers and devices (e.g. tablets, Chromebooks, etc.) used by students and instructional staff; instructional hardware used in the classroom, computer labs, or library and media center; lease/purchase of printers and networked copiers used to create instructional materials; licenses, learning management systems, subscriptions, e-books, and physical software copies.' WHERE bdgt_purp_id = 'MATL'</v>
      </c>
    </row>
    <row r="14" spans="2:5" ht="30" x14ac:dyDescent="0.25">
      <c r="B14" s="83" t="s">
        <v>3</v>
      </c>
      <c r="C14" s="84" t="s">
        <v>3</v>
      </c>
      <c r="D14" s="74" t="s">
        <v>272</v>
      </c>
      <c r="E14" t="str">
        <f t="shared" si="0"/>
        <v>UPDATE CCIP.GRANT_BDGT_PURP SET bdgt_purp_descr = 'Surcharge of 9% for any portion of salaries of MTRS members paid from federal grants.' WHERE bdgt_purp_id = 'MTRS'</v>
      </c>
    </row>
    <row r="15" spans="2:5" ht="60" x14ac:dyDescent="0.25">
      <c r="B15" s="81" t="s">
        <v>273</v>
      </c>
      <c r="C15" s="76" t="s">
        <v>274</v>
      </c>
      <c r="D15" s="74" t="s">
        <v>275</v>
      </c>
      <c r="E15" t="str">
        <f t="shared" si="0"/>
        <v>UPDATE CCIP.GRANT_BDGT_PURP SET bdgt_purp_descr = 'Tuitions paid for students to attend out-of-district programs, including other Massachusetts school districts, private day, and residential programs, both in and out-of-state, and education collaboratives.' WHERE bdgt_purp_id = 'OODD'</v>
      </c>
    </row>
    <row r="16" spans="2:5" ht="60" x14ac:dyDescent="0.25">
      <c r="B16" s="81" t="s">
        <v>276</v>
      </c>
      <c r="C16" s="76" t="s">
        <v>277</v>
      </c>
      <c r="D16" s="74" t="s">
        <v>278</v>
      </c>
      <c r="E16" t="str">
        <f t="shared" si="0"/>
        <v>UPDATE CCIP.GRANT_BDGT_PURP SET bdgt_purp_descr = 'Expenses related to maintaining, repairing, and supporting buildings and systems, which may included janitorial services, groundskeeping, equipment repair, and maintaining district technology infrastructure.' WHERE bdgt_purp_id = 'OPMN'</v>
      </c>
    </row>
    <row r="17" spans="2:5" ht="60" x14ac:dyDescent="0.25">
      <c r="B17" s="81" t="s">
        <v>279</v>
      </c>
      <c r="C17" s="76" t="s">
        <v>280</v>
      </c>
      <c r="D17" s="74" t="s">
        <v>281</v>
      </c>
      <c r="E17" t="str">
        <f t="shared" si="0"/>
        <v>UPDATE CCIP.GRANT_BDGT_PURP SET bdgt_purp_descr = 'Salaries and expenses related to paraprofessionals and instructional assistants who assist with the preparation of instructional materials and/or classroom instruction (including ASL specialists).' WHERE bdgt_purp_id = 'PARA'</v>
      </c>
    </row>
    <row r="18" spans="2:5" ht="150" x14ac:dyDescent="0.25">
      <c r="B18" s="81" t="s">
        <v>282</v>
      </c>
      <c r="C18" s="76" t="s">
        <v>283</v>
      </c>
      <c r="D18" s="74" t="s">
        <v>284</v>
      </c>
      <c r="E18" t="str">
        <f t="shared" si="0"/>
        <v>UPDATE CCIP.GRANT_BDGT_PURP SET bdgt_purp_descr = 'Salaries and expenses related to professional development, including professional development directors, staff whose primary job is to provide instructional coaching to teachers, stipends to teachers acting as instructional coaches, master teachers, or teachers who provide in-district professional development in addition to their regular teaching duties; stipends and other costs (including travel) for teachers to participate in  professional development both in- and out-of-district; payments to outside professional development providers.' WHERE bdgt_purp_id = 'PDEV'</v>
      </c>
    </row>
    <row r="19" spans="2:5" ht="90" x14ac:dyDescent="0.25">
      <c r="B19" s="81" t="s">
        <v>285</v>
      </c>
      <c r="C19" s="76" t="s">
        <v>286</v>
      </c>
      <c r="D19" s="74" t="s">
        <v>287</v>
      </c>
      <c r="E19" t="str">
        <f t="shared" si="0"/>
        <v>UPDATE CCIP.GRANT_BDGT_PURP SET bdgt_purp_descr = 'Salaries and expenses related to parent liaison services and parent information centers, truancy officers, investigatory services; medical and health services; pupil transportation services; athletics, other student activities (e.g., music, drama, and other extracurricular activities); and school security (e.g., school resource officers, hall monitors, and security personnel)' WHERE bdgt_purp_id = 'SERV'</v>
      </c>
    </row>
    <row r="20" spans="2:5" ht="45" x14ac:dyDescent="0.25">
      <c r="B20" s="81" t="s">
        <v>288</v>
      </c>
      <c r="C20" s="76" t="s">
        <v>289</v>
      </c>
      <c r="D20" s="74" t="s">
        <v>290</v>
      </c>
      <c r="E20" t="str">
        <f t="shared" si="0"/>
        <v>UPDATE CCIP.GRANT_BDGT_PURP SET bdgt_purp_descr = 'Salaries for certified teachers, including all stipends related to providing instruction (do not include non-instructional stipends, such as for athletics or club advisors).' WHERE bdgt_purp_id = 'TCHR'</v>
      </c>
    </row>
    <row r="21" spans="2:5" ht="105" x14ac:dyDescent="0.25">
      <c r="B21" s="81" t="s">
        <v>291</v>
      </c>
      <c r="C21" s="76" t="s">
        <v>292</v>
      </c>
      <c r="D21" s="74" t="s">
        <v>293</v>
      </c>
      <c r="E21" t="str">
        <f t="shared" si="0"/>
        <v>UPDATE CCIP.GRANT_BDGT_PURP SET bdgt_purp_descr = 'Salaries and expenses related to long-term/permanent substitutes (salaries reported as Object (01) if licensed, Object (03) if not); short-term substitutes who cover short-term absences (all salaries reported as Object (03)); medical/therapeutic services provided by licensed staff (e.g., BCBA, OT, PT, speech and vision); and librarians and media center directors.  ' WHERE bdgt_purp_id = 'TSER'</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8E3D-E60E-4B00-B80C-388552B57B7F}">
  <dimension ref="B2:C77"/>
  <sheetViews>
    <sheetView showGridLines="0" showRowColHeaders="0" workbookViewId="0">
      <selection activeCell="M13" sqref="M13"/>
    </sheetView>
  </sheetViews>
  <sheetFormatPr defaultRowHeight="15" x14ac:dyDescent="0.25"/>
  <cols>
    <col min="1" max="1" width="3.42578125" customWidth="1"/>
    <col min="2" max="2" width="44.7109375" customWidth="1"/>
    <col min="3" max="3" width="56.42578125" customWidth="1"/>
  </cols>
  <sheetData>
    <row r="2" spans="2:3" ht="15.75" thickBot="1" x14ac:dyDescent="0.3">
      <c r="B2" s="51" t="s">
        <v>326</v>
      </c>
      <c r="C2" s="51" t="s">
        <v>318</v>
      </c>
    </row>
    <row r="3" spans="2:3" x14ac:dyDescent="0.25">
      <c r="B3" s="65" t="s">
        <v>211</v>
      </c>
      <c r="C3" s="53" t="s">
        <v>80</v>
      </c>
    </row>
    <row r="4" spans="2:3" x14ac:dyDescent="0.25">
      <c r="B4" s="66"/>
      <c r="C4" s="53" t="s">
        <v>75</v>
      </c>
    </row>
    <row r="5" spans="2:3" x14ac:dyDescent="0.25">
      <c r="B5" s="66"/>
      <c r="C5" s="53" t="s">
        <v>62</v>
      </c>
    </row>
    <row r="6" spans="2:3" x14ac:dyDescent="0.25">
      <c r="B6" s="66"/>
      <c r="C6" s="53" t="s">
        <v>57</v>
      </c>
    </row>
    <row r="7" spans="2:3" x14ac:dyDescent="0.25">
      <c r="B7" s="66"/>
      <c r="C7" s="53" t="s">
        <v>319</v>
      </c>
    </row>
    <row r="8" spans="2:3" x14ac:dyDescent="0.25">
      <c r="B8" s="66"/>
      <c r="C8" s="53" t="s">
        <v>33</v>
      </c>
    </row>
    <row r="9" spans="2:3" x14ac:dyDescent="0.25">
      <c r="B9" s="66"/>
      <c r="C9" s="53" t="s">
        <v>27</v>
      </c>
    </row>
    <row r="10" spans="2:3" ht="15.75" thickBot="1" x14ac:dyDescent="0.3">
      <c r="B10" s="67"/>
      <c r="C10" s="54" t="s">
        <v>182</v>
      </c>
    </row>
    <row r="11" spans="2:3" x14ac:dyDescent="0.25">
      <c r="B11" s="65" t="s">
        <v>196</v>
      </c>
      <c r="C11" s="53" t="s">
        <v>80</v>
      </c>
    </row>
    <row r="12" spans="2:3" x14ac:dyDescent="0.25">
      <c r="B12" s="66"/>
      <c r="C12" s="53" t="s">
        <v>75</v>
      </c>
    </row>
    <row r="13" spans="2:3" x14ac:dyDescent="0.25">
      <c r="B13" s="66"/>
      <c r="C13" s="53" t="s">
        <v>62</v>
      </c>
    </row>
    <row r="14" spans="2:3" x14ac:dyDescent="0.25">
      <c r="B14" s="66"/>
      <c r="C14" s="53" t="s">
        <v>57</v>
      </c>
    </row>
    <row r="15" spans="2:3" x14ac:dyDescent="0.25">
      <c r="B15" s="66"/>
      <c r="C15" s="53" t="s">
        <v>319</v>
      </c>
    </row>
    <row r="16" spans="2:3" x14ac:dyDescent="0.25">
      <c r="B16" s="68"/>
      <c r="C16" s="53" t="s">
        <v>33</v>
      </c>
    </row>
    <row r="17" spans="2:3" x14ac:dyDescent="0.25">
      <c r="B17" s="69"/>
      <c r="C17" s="62" t="s">
        <v>27</v>
      </c>
    </row>
    <row r="18" spans="2:3" ht="15.75" thickBot="1" x14ac:dyDescent="0.3">
      <c r="B18" s="70"/>
      <c r="C18" s="54" t="s">
        <v>182</v>
      </c>
    </row>
    <row r="19" spans="2:3" x14ac:dyDescent="0.25">
      <c r="B19" s="65" t="s">
        <v>178</v>
      </c>
      <c r="C19" s="52" t="s">
        <v>80</v>
      </c>
    </row>
    <row r="20" spans="2:3" x14ac:dyDescent="0.25">
      <c r="B20" s="66"/>
      <c r="C20" s="53" t="s">
        <v>75</v>
      </c>
    </row>
    <row r="21" spans="2:3" x14ac:dyDescent="0.25">
      <c r="B21" s="66"/>
      <c r="C21" s="53" t="s">
        <v>62</v>
      </c>
    </row>
    <row r="22" spans="2:3" x14ac:dyDescent="0.25">
      <c r="B22" s="66"/>
      <c r="C22" s="53" t="s">
        <v>57</v>
      </c>
    </row>
    <row r="23" spans="2:3" x14ac:dyDescent="0.25">
      <c r="B23" s="66"/>
      <c r="C23" s="53" t="s">
        <v>50</v>
      </c>
    </row>
    <row r="24" spans="2:3" x14ac:dyDescent="0.25">
      <c r="B24" s="66"/>
      <c r="C24" s="53" t="s">
        <v>319</v>
      </c>
    </row>
    <row r="25" spans="2:3" x14ac:dyDescent="0.25">
      <c r="B25" s="66"/>
      <c r="C25" s="53" t="s">
        <v>33</v>
      </c>
    </row>
    <row r="26" spans="2:3" ht="15.75" thickBot="1" x14ac:dyDescent="0.3">
      <c r="B26" s="67"/>
      <c r="C26" s="54" t="s">
        <v>27</v>
      </c>
    </row>
    <row r="27" spans="2:3" x14ac:dyDescent="0.25">
      <c r="B27" s="65" t="s">
        <v>165</v>
      </c>
      <c r="C27" s="52" t="s">
        <v>50</v>
      </c>
    </row>
    <row r="28" spans="2:3" x14ac:dyDescent="0.25">
      <c r="B28" s="66"/>
      <c r="C28" s="53" t="s">
        <v>319</v>
      </c>
    </row>
    <row r="29" spans="2:3" x14ac:dyDescent="0.25">
      <c r="B29" s="66"/>
      <c r="C29" s="53" t="s">
        <v>121</v>
      </c>
    </row>
    <row r="30" spans="2:3" x14ac:dyDescent="0.25">
      <c r="B30" s="66"/>
      <c r="C30" s="53" t="s">
        <v>33</v>
      </c>
    </row>
    <row r="31" spans="2:3" ht="15.75" thickBot="1" x14ac:dyDescent="0.3">
      <c r="B31" s="67"/>
      <c r="C31" s="54" t="s">
        <v>27</v>
      </c>
    </row>
    <row r="32" spans="2:3" x14ac:dyDescent="0.25">
      <c r="B32" s="65" t="s">
        <v>152</v>
      </c>
      <c r="C32" s="53" t="s">
        <v>80</v>
      </c>
    </row>
    <row r="33" spans="2:3" x14ac:dyDescent="0.25">
      <c r="B33" s="66"/>
      <c r="C33" s="53" t="s">
        <v>75</v>
      </c>
    </row>
    <row r="34" spans="2:3" x14ac:dyDescent="0.25">
      <c r="B34" s="66"/>
      <c r="C34" s="53" t="s">
        <v>62</v>
      </c>
    </row>
    <row r="35" spans="2:3" x14ac:dyDescent="0.25">
      <c r="B35" s="66"/>
      <c r="C35" s="53" t="s">
        <v>57</v>
      </c>
    </row>
    <row r="36" spans="2:3" x14ac:dyDescent="0.25">
      <c r="B36" s="66"/>
      <c r="C36" s="53" t="s">
        <v>107</v>
      </c>
    </row>
    <row r="37" spans="2:3" x14ac:dyDescent="0.25">
      <c r="B37" s="66"/>
      <c r="C37" s="53" t="s">
        <v>50</v>
      </c>
    </row>
    <row r="38" spans="2:3" x14ac:dyDescent="0.25">
      <c r="B38" s="66"/>
      <c r="C38" s="53" t="s">
        <v>319</v>
      </c>
    </row>
    <row r="39" spans="2:3" x14ac:dyDescent="0.25">
      <c r="B39" s="66"/>
      <c r="C39" s="53" t="s">
        <v>127</v>
      </c>
    </row>
    <row r="40" spans="2:3" x14ac:dyDescent="0.25">
      <c r="B40" s="66"/>
      <c r="C40" s="53" t="s">
        <v>121</v>
      </c>
    </row>
    <row r="41" spans="2:3" x14ac:dyDescent="0.25">
      <c r="B41" s="66"/>
      <c r="C41" s="53" t="s">
        <v>33</v>
      </c>
    </row>
    <row r="42" spans="2:3" ht="15.75" thickBot="1" x14ac:dyDescent="0.3">
      <c r="B42" s="67"/>
      <c r="C42" s="54" t="s">
        <v>27</v>
      </c>
    </row>
    <row r="43" spans="2:3" x14ac:dyDescent="0.25">
      <c r="B43" s="65" t="s">
        <v>138</v>
      </c>
      <c r="C43" s="53" t="s">
        <v>80</v>
      </c>
    </row>
    <row r="44" spans="2:3" x14ac:dyDescent="0.25">
      <c r="B44" s="66"/>
      <c r="C44" s="53" t="s">
        <v>75</v>
      </c>
    </row>
    <row r="45" spans="2:3" x14ac:dyDescent="0.25">
      <c r="B45" s="66"/>
      <c r="C45" s="53" t="s">
        <v>62</v>
      </c>
    </row>
    <row r="46" spans="2:3" x14ac:dyDescent="0.25">
      <c r="B46" s="66"/>
      <c r="C46" s="53" t="s">
        <v>57</v>
      </c>
    </row>
    <row r="47" spans="2:3" x14ac:dyDescent="0.25">
      <c r="B47" s="66"/>
      <c r="C47" s="53" t="s">
        <v>107</v>
      </c>
    </row>
    <row r="48" spans="2:3" x14ac:dyDescent="0.25">
      <c r="B48" s="66"/>
      <c r="C48" s="53" t="s">
        <v>50</v>
      </c>
    </row>
    <row r="49" spans="2:3" x14ac:dyDescent="0.25">
      <c r="B49" s="66"/>
      <c r="C49" s="53" t="s">
        <v>319</v>
      </c>
    </row>
    <row r="50" spans="2:3" x14ac:dyDescent="0.25">
      <c r="B50" s="66"/>
      <c r="C50" s="53" t="s">
        <v>127</v>
      </c>
    </row>
    <row r="51" spans="2:3" x14ac:dyDescent="0.25">
      <c r="B51" s="66"/>
      <c r="C51" s="53" t="s">
        <v>121</v>
      </c>
    </row>
    <row r="52" spans="2:3" x14ac:dyDescent="0.25">
      <c r="B52" s="66"/>
      <c r="C52" s="53" t="s">
        <v>33</v>
      </c>
    </row>
    <row r="53" spans="2:3" ht="15.75" thickBot="1" x14ac:dyDescent="0.3">
      <c r="B53" s="67"/>
      <c r="C53" s="54" t="s">
        <v>27</v>
      </c>
    </row>
    <row r="54" spans="2:3" x14ac:dyDescent="0.25">
      <c r="B54" s="65" t="s">
        <v>113</v>
      </c>
      <c r="C54" s="52" t="s">
        <v>80</v>
      </c>
    </row>
    <row r="55" spans="2:3" x14ac:dyDescent="0.25">
      <c r="B55" s="66"/>
      <c r="C55" s="53" t="s">
        <v>75</v>
      </c>
    </row>
    <row r="56" spans="2:3" x14ac:dyDescent="0.25">
      <c r="B56" s="66"/>
      <c r="C56" s="53" t="s">
        <v>62</v>
      </c>
    </row>
    <row r="57" spans="2:3" x14ac:dyDescent="0.25">
      <c r="B57" s="66"/>
      <c r="C57" s="53" t="s">
        <v>57</v>
      </c>
    </row>
    <row r="58" spans="2:3" x14ac:dyDescent="0.25">
      <c r="B58" s="66"/>
      <c r="C58" s="53" t="s">
        <v>107</v>
      </c>
    </row>
    <row r="59" spans="2:3" x14ac:dyDescent="0.25">
      <c r="B59" s="66"/>
      <c r="C59" s="53" t="s">
        <v>50</v>
      </c>
    </row>
    <row r="60" spans="2:3" x14ac:dyDescent="0.25">
      <c r="B60" s="66"/>
      <c r="C60" s="53" t="s">
        <v>319</v>
      </c>
    </row>
    <row r="61" spans="2:3" x14ac:dyDescent="0.25">
      <c r="B61" s="66"/>
      <c r="C61" s="53" t="s">
        <v>33</v>
      </c>
    </row>
    <row r="62" spans="2:3" ht="15.75" thickBot="1" x14ac:dyDescent="0.3">
      <c r="B62" s="67"/>
      <c r="C62" s="54" t="s">
        <v>27</v>
      </c>
    </row>
    <row r="63" spans="2:3" x14ac:dyDescent="0.25">
      <c r="B63" s="65" t="s">
        <v>94</v>
      </c>
      <c r="C63" s="52" t="s">
        <v>92</v>
      </c>
    </row>
    <row r="64" spans="2:3" x14ac:dyDescent="0.25">
      <c r="B64" s="66"/>
      <c r="C64" s="53" t="s">
        <v>84</v>
      </c>
    </row>
    <row r="65" spans="2:3" x14ac:dyDescent="0.25">
      <c r="B65" s="66"/>
      <c r="C65" s="53" t="s">
        <v>80</v>
      </c>
    </row>
    <row r="66" spans="2:3" x14ac:dyDescent="0.25">
      <c r="B66" s="66"/>
      <c r="C66" s="53" t="s">
        <v>75</v>
      </c>
    </row>
    <row r="67" spans="2:3" x14ac:dyDescent="0.25">
      <c r="B67" s="66"/>
      <c r="C67" s="53" t="s">
        <v>68</v>
      </c>
    </row>
    <row r="68" spans="2:3" x14ac:dyDescent="0.25">
      <c r="B68" s="66"/>
      <c r="C68" s="53" t="s">
        <v>62</v>
      </c>
    </row>
    <row r="69" spans="2:3" x14ac:dyDescent="0.25">
      <c r="B69" s="66"/>
      <c r="C69" s="53" t="s">
        <v>57</v>
      </c>
    </row>
    <row r="70" spans="2:3" x14ac:dyDescent="0.25">
      <c r="B70" s="66"/>
      <c r="C70" s="53" t="s">
        <v>50</v>
      </c>
    </row>
    <row r="71" spans="2:3" x14ac:dyDescent="0.25">
      <c r="B71" s="66"/>
      <c r="C71" s="53" t="s">
        <v>319</v>
      </c>
    </row>
    <row r="72" spans="2:3" x14ac:dyDescent="0.25">
      <c r="B72" s="66"/>
      <c r="C72" s="53" t="s">
        <v>33</v>
      </c>
    </row>
    <row r="73" spans="2:3" ht="15.75" thickBot="1" x14ac:dyDescent="0.3">
      <c r="B73" s="67"/>
      <c r="C73" s="54" t="s">
        <v>27</v>
      </c>
    </row>
    <row r="74" spans="2:3" x14ac:dyDescent="0.25">
      <c r="B74" s="65" t="s">
        <v>19</v>
      </c>
      <c r="C74" s="52" t="s">
        <v>320</v>
      </c>
    </row>
    <row r="75" spans="2:3" ht="15.75" thickBot="1" x14ac:dyDescent="0.3">
      <c r="B75" s="67"/>
      <c r="C75" s="54" t="s">
        <v>332</v>
      </c>
    </row>
    <row r="76" spans="2:3" ht="15.75" thickBot="1" x14ac:dyDescent="0.3">
      <c r="B76" s="71" t="s">
        <v>321</v>
      </c>
      <c r="C76" s="55" t="s">
        <v>7</v>
      </c>
    </row>
    <row r="77" spans="2:3" ht="15.75" thickBot="1" x14ac:dyDescent="0.3">
      <c r="B77" s="71" t="s">
        <v>322</v>
      </c>
      <c r="C77" s="55" t="s">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A00D-7E9C-4062-A2D2-0926A297040E}">
  <dimension ref="B1:I296"/>
  <sheetViews>
    <sheetView showGridLines="0" showRowColHeaders="0" topLeftCell="A226" workbookViewId="0">
      <selection activeCell="E232" sqref="E232:E236"/>
    </sheetView>
  </sheetViews>
  <sheetFormatPr defaultRowHeight="15" x14ac:dyDescent="0.25"/>
  <cols>
    <col min="2" max="2" width="34.28515625" style="6" customWidth="1"/>
    <col min="3" max="4" width="46" style="5" customWidth="1"/>
    <col min="5" max="5" width="45.28515625" style="4" customWidth="1"/>
    <col min="6" max="6" width="59.28515625" style="3" customWidth="1"/>
    <col min="7" max="7" width="64.85546875" style="2" customWidth="1"/>
    <col min="8" max="8" width="43.85546875" style="1" customWidth="1"/>
  </cols>
  <sheetData>
    <row r="1" spans="2:8" ht="54.75" customHeight="1" x14ac:dyDescent="0.25">
      <c r="B1" s="111" t="s">
        <v>352</v>
      </c>
      <c r="C1" s="111"/>
      <c r="D1" s="111"/>
      <c r="E1" s="111"/>
      <c r="F1" s="111"/>
    </row>
    <row r="2" spans="2:8" ht="81.75" customHeight="1" thickBot="1" x14ac:dyDescent="0.3">
      <c r="B2" s="110" t="s">
        <v>215</v>
      </c>
      <c r="C2" s="110"/>
      <c r="D2" s="110"/>
      <c r="E2" s="110"/>
      <c r="F2" s="110"/>
    </row>
    <row r="3" spans="2:8" s="1" customFormat="1" ht="30.75" thickBot="1" x14ac:dyDescent="0.3">
      <c r="B3" s="44" t="s">
        <v>214</v>
      </c>
      <c r="C3" s="101" t="s">
        <v>295</v>
      </c>
      <c r="D3" s="103" t="s">
        <v>337</v>
      </c>
      <c r="E3" s="43" t="s">
        <v>294</v>
      </c>
      <c r="F3" s="37" t="s">
        <v>296</v>
      </c>
      <c r="G3" s="36" t="s">
        <v>213</v>
      </c>
      <c r="H3" s="35" t="s">
        <v>212</v>
      </c>
    </row>
    <row r="4" spans="2:8" s="1" customFormat="1" ht="21.75" thickBot="1" x14ac:dyDescent="0.3">
      <c r="B4" s="96"/>
      <c r="C4" s="102"/>
      <c r="D4" s="104" t="s">
        <v>350</v>
      </c>
      <c r="E4" s="97"/>
      <c r="F4" s="98"/>
      <c r="G4" s="99"/>
      <c r="H4" s="100"/>
    </row>
    <row r="5" spans="2:8" ht="135" customHeight="1" thickBot="1" x14ac:dyDescent="0.3">
      <c r="B5" s="167" t="s">
        <v>211</v>
      </c>
      <c r="C5" s="122" t="s">
        <v>338</v>
      </c>
      <c r="D5" s="85" t="s">
        <v>339</v>
      </c>
      <c r="E5" s="127" t="s">
        <v>80</v>
      </c>
      <c r="F5" s="132" t="s">
        <v>209</v>
      </c>
      <c r="G5" s="135" t="s">
        <v>208</v>
      </c>
      <c r="H5" s="17" t="s">
        <v>79</v>
      </c>
    </row>
    <row r="6" spans="2:8" ht="48" customHeight="1" thickBot="1" x14ac:dyDescent="0.3">
      <c r="B6" s="168"/>
      <c r="C6" s="123"/>
      <c r="D6" s="85" t="s">
        <v>339</v>
      </c>
      <c r="E6" s="125"/>
      <c r="F6" s="134"/>
      <c r="G6" s="136"/>
      <c r="H6" s="16" t="s">
        <v>77</v>
      </c>
    </row>
    <row r="7" spans="2:8" ht="21.75" customHeight="1" thickBot="1" x14ac:dyDescent="0.3">
      <c r="B7" s="168"/>
      <c r="C7" s="123"/>
      <c r="D7" s="85" t="s">
        <v>339</v>
      </c>
      <c r="E7" s="125" t="s">
        <v>75</v>
      </c>
      <c r="F7" s="154" t="s">
        <v>297</v>
      </c>
      <c r="G7" s="154" t="s">
        <v>207</v>
      </c>
      <c r="H7" s="19" t="s">
        <v>73</v>
      </c>
    </row>
    <row r="8" spans="2:8" ht="24" customHeight="1" thickBot="1" x14ac:dyDescent="0.3">
      <c r="B8" s="168"/>
      <c r="C8" s="123"/>
      <c r="D8" s="85" t="s">
        <v>339</v>
      </c>
      <c r="E8" s="125"/>
      <c r="F8" s="130"/>
      <c r="G8" s="130"/>
      <c r="H8" s="16" t="s">
        <v>72</v>
      </c>
    </row>
    <row r="9" spans="2:8" ht="20.25" customHeight="1" thickBot="1" x14ac:dyDescent="0.3">
      <c r="B9" s="168"/>
      <c r="C9" s="123"/>
      <c r="D9" s="85" t="s">
        <v>339</v>
      </c>
      <c r="E9" s="125"/>
      <c r="F9" s="130"/>
      <c r="G9" s="130"/>
      <c r="H9" s="16" t="s">
        <v>71</v>
      </c>
    </row>
    <row r="10" spans="2:8" ht="39.6" customHeight="1" thickBot="1" x14ac:dyDescent="0.3">
      <c r="B10" s="168"/>
      <c r="C10" s="123"/>
      <c r="D10" s="85" t="s">
        <v>339</v>
      </c>
      <c r="E10" s="125"/>
      <c r="F10" s="130"/>
      <c r="G10" s="130"/>
      <c r="H10" s="16" t="s">
        <v>70</v>
      </c>
    </row>
    <row r="11" spans="2:8" ht="60" customHeight="1" thickBot="1" x14ac:dyDescent="0.3">
      <c r="B11" s="168"/>
      <c r="C11" s="123"/>
      <c r="D11" s="85" t="s">
        <v>339</v>
      </c>
      <c r="E11" s="125"/>
      <c r="F11" s="136"/>
      <c r="G11" s="136"/>
      <c r="H11" s="32" t="s">
        <v>69</v>
      </c>
    </row>
    <row r="12" spans="2:8" ht="42.75" customHeight="1" thickBot="1" x14ac:dyDescent="0.3">
      <c r="B12" s="168"/>
      <c r="C12" s="123"/>
      <c r="D12" s="85" t="s">
        <v>339</v>
      </c>
      <c r="E12" s="125" t="s">
        <v>62</v>
      </c>
      <c r="F12" s="142" t="s">
        <v>206</v>
      </c>
      <c r="G12" s="129" t="s">
        <v>205</v>
      </c>
      <c r="H12" s="16" t="s">
        <v>60</v>
      </c>
    </row>
    <row r="13" spans="2:8" ht="39.75" customHeight="1" thickBot="1" x14ac:dyDescent="0.3">
      <c r="B13" s="168"/>
      <c r="C13" s="123"/>
      <c r="D13" s="85" t="s">
        <v>339</v>
      </c>
      <c r="E13" s="125"/>
      <c r="F13" s="133"/>
      <c r="G13" s="130"/>
      <c r="H13" s="16" t="s">
        <v>59</v>
      </c>
    </row>
    <row r="14" spans="2:8" ht="36.75" customHeight="1" thickBot="1" x14ac:dyDescent="0.3">
      <c r="B14" s="168"/>
      <c r="C14" s="123"/>
      <c r="D14" s="85" t="s">
        <v>339</v>
      </c>
      <c r="E14" s="125"/>
      <c r="F14" s="134"/>
      <c r="G14" s="136"/>
      <c r="H14" s="16" t="s">
        <v>58</v>
      </c>
    </row>
    <row r="15" spans="2:8" ht="48" customHeight="1" thickBot="1" x14ac:dyDescent="0.3">
      <c r="B15" s="168"/>
      <c r="C15" s="123"/>
      <c r="D15" s="85" t="s">
        <v>339</v>
      </c>
      <c r="E15" s="125" t="s">
        <v>57</v>
      </c>
      <c r="F15" s="162" t="s">
        <v>204</v>
      </c>
      <c r="G15" s="153" t="s">
        <v>203</v>
      </c>
      <c r="H15" s="22" t="s">
        <v>55</v>
      </c>
    </row>
    <row r="16" spans="2:8" ht="42.75" customHeight="1" thickBot="1" x14ac:dyDescent="0.3">
      <c r="B16" s="168"/>
      <c r="C16" s="123"/>
      <c r="D16" s="85" t="s">
        <v>339</v>
      </c>
      <c r="E16" s="125"/>
      <c r="F16" s="163"/>
      <c r="G16" s="130"/>
      <c r="H16" s="21" t="s">
        <v>54</v>
      </c>
    </row>
    <row r="17" spans="2:9" ht="42.75" customHeight="1" thickBot="1" x14ac:dyDescent="0.3">
      <c r="B17" s="168"/>
      <c r="C17" s="123"/>
      <c r="D17" s="85" t="s">
        <v>339</v>
      </c>
      <c r="E17" s="125"/>
      <c r="F17" s="163"/>
      <c r="G17" s="130"/>
      <c r="H17" s="16" t="s">
        <v>53</v>
      </c>
    </row>
    <row r="18" spans="2:9" ht="52.5" customHeight="1" thickBot="1" x14ac:dyDescent="0.3">
      <c r="B18" s="168"/>
      <c r="C18" s="123"/>
      <c r="D18" s="85" t="s">
        <v>339</v>
      </c>
      <c r="E18" s="125"/>
      <c r="F18" s="164"/>
      <c r="G18" s="136"/>
      <c r="H18" s="32" t="s">
        <v>52</v>
      </c>
    </row>
    <row r="19" spans="2:9" ht="40.15" customHeight="1" thickBot="1" x14ac:dyDescent="0.3">
      <c r="B19" s="168"/>
      <c r="C19" s="123"/>
      <c r="D19" s="85" t="s">
        <v>339</v>
      </c>
      <c r="E19" s="125" t="s">
        <v>38</v>
      </c>
      <c r="F19" s="142" t="s">
        <v>202</v>
      </c>
      <c r="G19" s="129" t="s">
        <v>201</v>
      </c>
      <c r="H19" s="16" t="s">
        <v>35</v>
      </c>
    </row>
    <row r="20" spans="2:9" ht="34.15" customHeight="1" thickBot="1" x14ac:dyDescent="0.3">
      <c r="B20" s="168"/>
      <c r="C20" s="123"/>
      <c r="D20" s="85" t="s">
        <v>339</v>
      </c>
      <c r="E20" s="125"/>
      <c r="F20" s="133"/>
      <c r="G20" s="130"/>
      <c r="H20" s="16" t="s">
        <v>129</v>
      </c>
    </row>
    <row r="21" spans="2:9" ht="98.25" customHeight="1" thickBot="1" x14ac:dyDescent="0.3">
      <c r="B21" s="168"/>
      <c r="C21" s="123"/>
      <c r="D21" s="85" t="s">
        <v>339</v>
      </c>
      <c r="E21" s="125"/>
      <c r="F21" s="134"/>
      <c r="G21" s="136"/>
      <c r="H21" s="16" t="s">
        <v>160</v>
      </c>
    </row>
    <row r="22" spans="2:9" ht="39" customHeight="1" thickBot="1" x14ac:dyDescent="0.3">
      <c r="B22" s="168"/>
      <c r="C22" s="123"/>
      <c r="D22" s="85" t="s">
        <v>339</v>
      </c>
      <c r="E22" s="125" t="s">
        <v>33</v>
      </c>
      <c r="F22" s="137" t="s">
        <v>200</v>
      </c>
      <c r="G22" s="129" t="s">
        <v>1</v>
      </c>
      <c r="H22" s="19" t="s">
        <v>31</v>
      </c>
    </row>
    <row r="23" spans="2:9" ht="42" customHeight="1" thickBot="1" x14ac:dyDescent="0.3">
      <c r="B23" s="168"/>
      <c r="C23" s="123"/>
      <c r="D23" s="85" t="s">
        <v>339</v>
      </c>
      <c r="E23" s="125"/>
      <c r="F23" s="133"/>
      <c r="G23" s="130"/>
      <c r="H23" s="16" t="s">
        <v>30</v>
      </c>
    </row>
    <row r="24" spans="2:9" ht="39" customHeight="1" thickBot="1" x14ac:dyDescent="0.3">
      <c r="B24" s="168"/>
      <c r="C24" s="123"/>
      <c r="D24" s="85" t="s">
        <v>339</v>
      </c>
      <c r="E24" s="125"/>
      <c r="F24" s="133"/>
      <c r="G24" s="130"/>
      <c r="H24" s="20" t="s">
        <v>185</v>
      </c>
    </row>
    <row r="25" spans="2:9" ht="48" customHeight="1" thickBot="1" x14ac:dyDescent="0.3">
      <c r="B25" s="168"/>
      <c r="C25" s="123"/>
      <c r="D25" s="85" t="s">
        <v>339</v>
      </c>
      <c r="E25" s="125"/>
      <c r="F25" s="134"/>
      <c r="G25" s="136"/>
      <c r="H25" s="20" t="s">
        <v>29</v>
      </c>
    </row>
    <row r="26" spans="2:9" ht="45.75" customHeight="1" thickBot="1" x14ac:dyDescent="0.3">
      <c r="B26" s="168"/>
      <c r="C26" s="123"/>
      <c r="D26" s="85" t="s">
        <v>339</v>
      </c>
      <c r="E26" s="125" t="s">
        <v>27</v>
      </c>
      <c r="F26" s="137" t="s">
        <v>199</v>
      </c>
      <c r="G26" s="151" t="s">
        <v>183</v>
      </c>
      <c r="H26" s="19" t="s">
        <v>24</v>
      </c>
    </row>
    <row r="27" spans="2:9" ht="43.5" customHeight="1" thickBot="1" x14ac:dyDescent="0.3">
      <c r="B27" s="168"/>
      <c r="C27" s="123"/>
      <c r="D27" s="85" t="s">
        <v>339</v>
      </c>
      <c r="E27" s="125"/>
      <c r="F27" s="160"/>
      <c r="G27" s="140"/>
      <c r="H27" s="16" t="s">
        <v>23</v>
      </c>
    </row>
    <row r="28" spans="2:9" ht="114.75" customHeight="1" thickBot="1" x14ac:dyDescent="0.3">
      <c r="B28" s="168"/>
      <c r="C28" s="123"/>
      <c r="D28" s="85" t="s">
        <v>339</v>
      </c>
      <c r="E28" s="125"/>
      <c r="F28" s="161"/>
      <c r="G28" s="141"/>
      <c r="H28" s="33" t="s">
        <v>114</v>
      </c>
    </row>
    <row r="29" spans="2:9" ht="132.6" customHeight="1" thickBot="1" x14ac:dyDescent="0.3">
      <c r="B29" s="169"/>
      <c r="C29" s="124"/>
      <c r="D29" s="85" t="s">
        <v>339</v>
      </c>
      <c r="E29" s="45" t="s">
        <v>182</v>
      </c>
      <c r="F29" s="15" t="s">
        <v>198</v>
      </c>
      <c r="G29" s="34" t="s">
        <v>197</v>
      </c>
      <c r="H29" s="13" t="s">
        <v>179</v>
      </c>
    </row>
    <row r="30" spans="2:9" ht="90.75" customHeight="1" x14ac:dyDescent="0.25">
      <c r="B30" s="167" t="s">
        <v>196</v>
      </c>
      <c r="C30" s="122" t="s">
        <v>298</v>
      </c>
      <c r="D30" s="189" t="s">
        <v>340</v>
      </c>
      <c r="E30" s="127" t="s">
        <v>80</v>
      </c>
      <c r="F30" s="132" t="s">
        <v>195</v>
      </c>
      <c r="G30" s="135" t="s">
        <v>194</v>
      </c>
      <c r="H30" s="17" t="s">
        <v>79</v>
      </c>
      <c r="I30" t="s">
        <v>340</v>
      </c>
    </row>
    <row r="31" spans="2:9" ht="55.5" customHeight="1" x14ac:dyDescent="0.25">
      <c r="B31" s="168"/>
      <c r="C31" s="123"/>
      <c r="D31" s="190"/>
      <c r="E31" s="125"/>
      <c r="F31" s="134"/>
      <c r="G31" s="136"/>
      <c r="H31" s="16" t="s">
        <v>77</v>
      </c>
      <c r="I31" t="s">
        <v>340</v>
      </c>
    </row>
    <row r="32" spans="2:9" ht="15" customHeight="1" x14ac:dyDescent="0.25">
      <c r="B32" s="168"/>
      <c r="C32" s="123"/>
      <c r="D32" s="190"/>
      <c r="E32" s="125" t="s">
        <v>75</v>
      </c>
      <c r="F32" s="137" t="s">
        <v>299</v>
      </c>
      <c r="G32" s="129" t="s">
        <v>193</v>
      </c>
      <c r="H32" s="19" t="s">
        <v>73</v>
      </c>
      <c r="I32" t="s">
        <v>340</v>
      </c>
    </row>
    <row r="33" spans="2:9" x14ac:dyDescent="0.25">
      <c r="B33" s="168"/>
      <c r="C33" s="123"/>
      <c r="D33" s="190"/>
      <c r="E33" s="125"/>
      <c r="F33" s="165"/>
      <c r="G33" s="130"/>
      <c r="H33" s="16" t="s">
        <v>72</v>
      </c>
      <c r="I33" t="s">
        <v>340</v>
      </c>
    </row>
    <row r="34" spans="2:9" x14ac:dyDescent="0.25">
      <c r="B34" s="168"/>
      <c r="C34" s="123"/>
      <c r="D34" s="190"/>
      <c r="E34" s="125"/>
      <c r="F34" s="165"/>
      <c r="G34" s="130"/>
      <c r="H34" s="16" t="s">
        <v>71</v>
      </c>
      <c r="I34" t="s">
        <v>340</v>
      </c>
    </row>
    <row r="35" spans="2:9" x14ac:dyDescent="0.25">
      <c r="B35" s="168"/>
      <c r="C35" s="123"/>
      <c r="D35" s="190"/>
      <c r="E35" s="125"/>
      <c r="F35" s="165"/>
      <c r="G35" s="130"/>
      <c r="H35" s="16" t="s">
        <v>70</v>
      </c>
      <c r="I35" t="s">
        <v>340</v>
      </c>
    </row>
    <row r="36" spans="2:9" ht="62.25" customHeight="1" x14ac:dyDescent="0.25">
      <c r="B36" s="168"/>
      <c r="C36" s="123"/>
      <c r="D36" s="190"/>
      <c r="E36" s="125"/>
      <c r="F36" s="166"/>
      <c r="G36" s="136"/>
      <c r="H36" s="16" t="s">
        <v>69</v>
      </c>
      <c r="I36" t="s">
        <v>340</v>
      </c>
    </row>
    <row r="37" spans="2:9" ht="27.75" customHeight="1" x14ac:dyDescent="0.25">
      <c r="B37" s="168"/>
      <c r="C37" s="123"/>
      <c r="D37" s="190"/>
      <c r="E37" s="125" t="s">
        <v>62</v>
      </c>
      <c r="F37" s="137" t="s">
        <v>192</v>
      </c>
      <c r="G37" s="129" t="s">
        <v>191</v>
      </c>
      <c r="H37" s="19" t="s">
        <v>60</v>
      </c>
      <c r="I37" t="s">
        <v>340</v>
      </c>
    </row>
    <row r="38" spans="2:9" ht="33.75" customHeight="1" x14ac:dyDescent="0.25">
      <c r="B38" s="168"/>
      <c r="C38" s="123"/>
      <c r="D38" s="190"/>
      <c r="E38" s="125"/>
      <c r="F38" s="133"/>
      <c r="G38" s="130"/>
      <c r="H38" s="16" t="s">
        <v>59</v>
      </c>
      <c r="I38" t="s">
        <v>340</v>
      </c>
    </row>
    <row r="39" spans="2:9" ht="63.75" customHeight="1" x14ac:dyDescent="0.25">
      <c r="B39" s="168"/>
      <c r="C39" s="123"/>
      <c r="D39" s="190"/>
      <c r="E39" s="125"/>
      <c r="F39" s="134"/>
      <c r="G39" s="136"/>
      <c r="H39" s="16" t="s">
        <v>58</v>
      </c>
      <c r="I39" t="s">
        <v>340</v>
      </c>
    </row>
    <row r="40" spans="2:9" ht="42" customHeight="1" x14ac:dyDescent="0.25">
      <c r="B40" s="168"/>
      <c r="C40" s="123"/>
      <c r="D40" s="190"/>
      <c r="E40" s="125" t="s">
        <v>57</v>
      </c>
      <c r="F40" s="137" t="s">
        <v>190</v>
      </c>
      <c r="G40" s="129" t="s">
        <v>189</v>
      </c>
      <c r="H40" s="22" t="s">
        <v>55</v>
      </c>
      <c r="I40" t="s">
        <v>340</v>
      </c>
    </row>
    <row r="41" spans="2:9" ht="42.75" customHeight="1" x14ac:dyDescent="0.25">
      <c r="B41" s="168"/>
      <c r="C41" s="123"/>
      <c r="D41" s="190"/>
      <c r="E41" s="125"/>
      <c r="F41" s="133"/>
      <c r="G41" s="130"/>
      <c r="H41" s="20" t="s">
        <v>54</v>
      </c>
      <c r="I41" t="s">
        <v>340</v>
      </c>
    </row>
    <row r="42" spans="2:9" ht="41.25" customHeight="1" x14ac:dyDescent="0.25">
      <c r="B42" s="168"/>
      <c r="C42" s="123"/>
      <c r="D42" s="190"/>
      <c r="E42" s="125"/>
      <c r="F42" s="133"/>
      <c r="G42" s="130"/>
      <c r="H42" s="16" t="s">
        <v>53</v>
      </c>
      <c r="I42" t="s">
        <v>340</v>
      </c>
    </row>
    <row r="43" spans="2:9" ht="45" customHeight="1" x14ac:dyDescent="0.25">
      <c r="B43" s="168"/>
      <c r="C43" s="123"/>
      <c r="D43" s="190"/>
      <c r="E43" s="125"/>
      <c r="F43" s="134"/>
      <c r="G43" s="136"/>
      <c r="H43" s="16" t="s">
        <v>52</v>
      </c>
      <c r="I43" t="s">
        <v>340</v>
      </c>
    </row>
    <row r="44" spans="2:9" ht="46.15" customHeight="1" x14ac:dyDescent="0.25">
      <c r="B44" s="168"/>
      <c r="C44" s="123"/>
      <c r="D44" s="190"/>
      <c r="E44" s="125" t="s">
        <v>38</v>
      </c>
      <c r="F44" s="137" t="s">
        <v>188</v>
      </c>
      <c r="G44" s="129" t="s">
        <v>187</v>
      </c>
      <c r="H44" s="19" t="s">
        <v>35</v>
      </c>
      <c r="I44" t="s">
        <v>340</v>
      </c>
    </row>
    <row r="45" spans="2:9" ht="47.45" customHeight="1" x14ac:dyDescent="0.25">
      <c r="B45" s="168"/>
      <c r="C45" s="123"/>
      <c r="D45" s="190"/>
      <c r="E45" s="125"/>
      <c r="F45" s="133"/>
      <c r="G45" s="130"/>
      <c r="H45" s="16" t="s">
        <v>129</v>
      </c>
      <c r="I45" t="s">
        <v>340</v>
      </c>
    </row>
    <row r="46" spans="2:9" ht="46.15" customHeight="1" x14ac:dyDescent="0.25">
      <c r="B46" s="168"/>
      <c r="C46" s="123"/>
      <c r="D46" s="190"/>
      <c r="E46" s="125"/>
      <c r="F46" s="134"/>
      <c r="G46" s="136"/>
      <c r="H46" s="32" t="s">
        <v>160</v>
      </c>
      <c r="I46" t="s">
        <v>340</v>
      </c>
    </row>
    <row r="47" spans="2:9" ht="52.5" customHeight="1" x14ac:dyDescent="0.25">
      <c r="B47" s="168"/>
      <c r="C47" s="123"/>
      <c r="D47" s="190"/>
      <c r="E47" s="125" t="s">
        <v>33</v>
      </c>
      <c r="F47" s="142" t="s">
        <v>186</v>
      </c>
      <c r="G47" s="129" t="s">
        <v>1</v>
      </c>
      <c r="H47" s="19" t="s">
        <v>31</v>
      </c>
      <c r="I47" t="s">
        <v>340</v>
      </c>
    </row>
    <row r="48" spans="2:9" ht="46.5" customHeight="1" x14ac:dyDescent="0.25">
      <c r="B48" s="168"/>
      <c r="C48" s="123"/>
      <c r="D48" s="190"/>
      <c r="E48" s="125"/>
      <c r="F48" s="133"/>
      <c r="G48" s="130"/>
      <c r="H48" s="16" t="s">
        <v>30</v>
      </c>
      <c r="I48" t="s">
        <v>340</v>
      </c>
    </row>
    <row r="49" spans="2:9" ht="44.25" customHeight="1" x14ac:dyDescent="0.25">
      <c r="B49" s="168"/>
      <c r="C49" s="123"/>
      <c r="D49" s="190"/>
      <c r="E49" s="125"/>
      <c r="F49" s="133"/>
      <c r="G49" s="130"/>
      <c r="H49" s="20" t="s">
        <v>185</v>
      </c>
      <c r="I49" t="s">
        <v>340</v>
      </c>
    </row>
    <row r="50" spans="2:9" ht="37.5" customHeight="1" x14ac:dyDescent="0.25">
      <c r="B50" s="168"/>
      <c r="C50" s="123"/>
      <c r="D50" s="190"/>
      <c r="E50" s="125"/>
      <c r="F50" s="134"/>
      <c r="G50" s="136"/>
      <c r="H50" s="20" t="s">
        <v>29</v>
      </c>
      <c r="I50" t="s">
        <v>340</v>
      </c>
    </row>
    <row r="51" spans="2:9" ht="39.75" customHeight="1" x14ac:dyDescent="0.25">
      <c r="B51" s="168"/>
      <c r="C51" s="123"/>
      <c r="D51" s="190"/>
      <c r="E51" s="125" t="s">
        <v>27</v>
      </c>
      <c r="F51" s="137" t="s">
        <v>184</v>
      </c>
      <c r="G51" s="129" t="s">
        <v>183</v>
      </c>
      <c r="H51" s="19" t="s">
        <v>24</v>
      </c>
      <c r="I51" t="s">
        <v>340</v>
      </c>
    </row>
    <row r="52" spans="2:9" ht="40.5" customHeight="1" x14ac:dyDescent="0.25">
      <c r="B52" s="168"/>
      <c r="C52" s="123"/>
      <c r="D52" s="190"/>
      <c r="E52" s="125"/>
      <c r="F52" s="133"/>
      <c r="G52" s="130"/>
      <c r="H52" s="16" t="s">
        <v>23</v>
      </c>
      <c r="I52" t="s">
        <v>340</v>
      </c>
    </row>
    <row r="53" spans="2:9" ht="127.5" customHeight="1" x14ac:dyDescent="0.25">
      <c r="B53" s="168"/>
      <c r="C53" s="123"/>
      <c r="D53" s="190"/>
      <c r="E53" s="125"/>
      <c r="F53" s="134"/>
      <c r="G53" s="136"/>
      <c r="H53" s="33" t="s">
        <v>114</v>
      </c>
      <c r="I53" t="s">
        <v>340</v>
      </c>
    </row>
    <row r="54" spans="2:9" ht="89.25" customHeight="1" thickBot="1" x14ac:dyDescent="0.3">
      <c r="B54" s="169"/>
      <c r="C54" s="124"/>
      <c r="D54" s="190"/>
      <c r="E54" s="45" t="s">
        <v>182</v>
      </c>
      <c r="F54" s="15" t="s">
        <v>181</v>
      </c>
      <c r="G54" s="14" t="s">
        <v>180</v>
      </c>
      <c r="H54" s="13" t="s">
        <v>179</v>
      </c>
      <c r="I54" t="s">
        <v>340</v>
      </c>
    </row>
    <row r="55" spans="2:9" ht="116.25" customHeight="1" x14ac:dyDescent="0.25">
      <c r="B55" s="167" t="s">
        <v>178</v>
      </c>
      <c r="C55" s="122" t="s">
        <v>177</v>
      </c>
      <c r="D55" s="190"/>
      <c r="E55" s="127" t="s">
        <v>80</v>
      </c>
      <c r="F55" s="132" t="s">
        <v>176</v>
      </c>
      <c r="G55" s="135" t="s">
        <v>175</v>
      </c>
      <c r="H55" s="17" t="s">
        <v>79</v>
      </c>
      <c r="I55" t="s">
        <v>340</v>
      </c>
    </row>
    <row r="56" spans="2:9" ht="21.75" customHeight="1" x14ac:dyDescent="0.25">
      <c r="B56" s="168"/>
      <c r="C56" s="123"/>
      <c r="D56" s="190"/>
      <c r="E56" s="125"/>
      <c r="F56" s="134"/>
      <c r="G56" s="136"/>
      <c r="H56" s="16" t="s">
        <v>77</v>
      </c>
      <c r="I56" t="s">
        <v>340</v>
      </c>
    </row>
    <row r="57" spans="2:9" ht="15" customHeight="1" x14ac:dyDescent="0.25">
      <c r="B57" s="168"/>
      <c r="C57" s="123"/>
      <c r="D57" s="190"/>
      <c r="E57" s="125" t="s">
        <v>75</v>
      </c>
      <c r="F57" s="137" t="s">
        <v>300</v>
      </c>
      <c r="G57" s="129" t="s">
        <v>174</v>
      </c>
      <c r="H57" s="19" t="s">
        <v>74</v>
      </c>
      <c r="I57" t="s">
        <v>339</v>
      </c>
    </row>
    <row r="58" spans="2:9" x14ac:dyDescent="0.25">
      <c r="B58" s="168"/>
      <c r="C58" s="123"/>
      <c r="D58" s="190"/>
      <c r="E58" s="125"/>
      <c r="F58" s="133"/>
      <c r="G58" s="130"/>
      <c r="H58" s="16" t="s">
        <v>73</v>
      </c>
      <c r="I58" t="s">
        <v>340</v>
      </c>
    </row>
    <row r="59" spans="2:9" x14ac:dyDescent="0.25">
      <c r="B59" s="168"/>
      <c r="C59" s="123"/>
      <c r="D59" s="190"/>
      <c r="E59" s="125"/>
      <c r="F59" s="133"/>
      <c r="G59" s="130"/>
      <c r="H59" s="16" t="s">
        <v>72</v>
      </c>
      <c r="I59" t="s">
        <v>340</v>
      </c>
    </row>
    <row r="60" spans="2:9" x14ac:dyDescent="0.25">
      <c r="B60" s="168"/>
      <c r="C60" s="123"/>
      <c r="D60" s="190"/>
      <c r="E60" s="125"/>
      <c r="F60" s="133"/>
      <c r="G60" s="130"/>
      <c r="H60" s="16" t="s">
        <v>71</v>
      </c>
      <c r="I60" t="s">
        <v>340</v>
      </c>
    </row>
    <row r="61" spans="2:9" ht="24.75" customHeight="1" x14ac:dyDescent="0.25">
      <c r="B61" s="168"/>
      <c r="C61" s="123"/>
      <c r="D61" s="190"/>
      <c r="E61" s="125"/>
      <c r="F61" s="133"/>
      <c r="G61" s="130"/>
      <c r="H61" s="16" t="s">
        <v>70</v>
      </c>
      <c r="I61" t="s">
        <v>340</v>
      </c>
    </row>
    <row r="62" spans="2:9" ht="24.75" customHeight="1" x14ac:dyDescent="0.25">
      <c r="B62" s="168"/>
      <c r="C62" s="123"/>
      <c r="D62" s="190"/>
      <c r="E62" s="125"/>
      <c r="F62" s="134"/>
      <c r="G62" s="136"/>
      <c r="H62" s="16" t="s">
        <v>69</v>
      </c>
      <c r="I62" t="s">
        <v>340</v>
      </c>
    </row>
    <row r="63" spans="2:9" ht="33.75" customHeight="1" x14ac:dyDescent="0.25">
      <c r="B63" s="168"/>
      <c r="C63" s="123"/>
      <c r="D63" s="190"/>
      <c r="E63" s="125" t="s">
        <v>62</v>
      </c>
      <c r="F63" s="137" t="s">
        <v>173</v>
      </c>
      <c r="G63" s="129" t="s">
        <v>172</v>
      </c>
      <c r="H63" s="19" t="s">
        <v>60</v>
      </c>
      <c r="I63" t="s">
        <v>340</v>
      </c>
    </row>
    <row r="64" spans="2:9" ht="33.75" customHeight="1" x14ac:dyDescent="0.25">
      <c r="B64" s="168"/>
      <c r="C64" s="123"/>
      <c r="D64" s="190"/>
      <c r="E64" s="125"/>
      <c r="F64" s="133"/>
      <c r="G64" s="130"/>
      <c r="H64" s="16" t="s">
        <v>59</v>
      </c>
      <c r="I64" t="s">
        <v>340</v>
      </c>
    </row>
    <row r="65" spans="2:9" ht="43.5" customHeight="1" x14ac:dyDescent="0.25">
      <c r="B65" s="168"/>
      <c r="C65" s="123"/>
      <c r="D65" s="190"/>
      <c r="E65" s="125"/>
      <c r="F65" s="134"/>
      <c r="G65" s="136"/>
      <c r="H65" s="16" t="s">
        <v>58</v>
      </c>
      <c r="I65" t="s">
        <v>340</v>
      </c>
    </row>
    <row r="66" spans="2:9" ht="42.75" customHeight="1" x14ac:dyDescent="0.25">
      <c r="B66" s="168"/>
      <c r="C66" s="123"/>
      <c r="D66" s="190"/>
      <c r="E66" s="125" t="s">
        <v>57</v>
      </c>
      <c r="F66" s="137" t="s">
        <v>171</v>
      </c>
      <c r="G66" s="129" t="s">
        <v>1</v>
      </c>
      <c r="H66" s="22" t="s">
        <v>55</v>
      </c>
      <c r="I66" t="s">
        <v>340</v>
      </c>
    </row>
    <row r="67" spans="2:9" ht="38.25" customHeight="1" x14ac:dyDescent="0.25">
      <c r="B67" s="168"/>
      <c r="C67" s="123"/>
      <c r="D67" s="190"/>
      <c r="E67" s="125"/>
      <c r="F67" s="133"/>
      <c r="G67" s="130"/>
      <c r="H67" s="20" t="s">
        <v>54</v>
      </c>
      <c r="I67" t="s">
        <v>340</v>
      </c>
    </row>
    <row r="68" spans="2:9" ht="55.5" customHeight="1" x14ac:dyDescent="0.25">
      <c r="B68" s="168"/>
      <c r="C68" s="123"/>
      <c r="D68" s="190"/>
      <c r="E68" s="125"/>
      <c r="F68" s="133"/>
      <c r="G68" s="130"/>
      <c r="H68" s="16" t="s">
        <v>53</v>
      </c>
      <c r="I68" t="s">
        <v>340</v>
      </c>
    </row>
    <row r="69" spans="2:9" ht="30" customHeight="1" x14ac:dyDescent="0.25">
      <c r="B69" s="168"/>
      <c r="C69" s="123"/>
      <c r="D69" s="190"/>
      <c r="E69" s="125"/>
      <c r="F69" s="134"/>
      <c r="G69" s="136"/>
      <c r="H69" s="16" t="s">
        <v>52</v>
      </c>
      <c r="I69" t="s">
        <v>340</v>
      </c>
    </row>
    <row r="70" spans="2:9" ht="85.5" customHeight="1" x14ac:dyDescent="0.25">
      <c r="B70" s="168"/>
      <c r="C70" s="123"/>
      <c r="D70" s="190"/>
      <c r="E70" s="46" t="s">
        <v>50</v>
      </c>
      <c r="F70" s="30" t="s">
        <v>170</v>
      </c>
      <c r="G70" s="23" t="s">
        <v>1</v>
      </c>
      <c r="H70" s="22" t="s">
        <v>40</v>
      </c>
      <c r="I70" t="s">
        <v>340</v>
      </c>
    </row>
    <row r="71" spans="2:9" ht="35.25" customHeight="1" x14ac:dyDescent="0.25">
      <c r="B71" s="168"/>
      <c r="C71" s="123"/>
      <c r="D71" s="190"/>
      <c r="E71" s="125" t="s">
        <v>38</v>
      </c>
      <c r="F71" s="142" t="s">
        <v>169</v>
      </c>
      <c r="G71" s="129" t="s">
        <v>36</v>
      </c>
      <c r="H71" s="19" t="s">
        <v>35</v>
      </c>
      <c r="I71" t="s">
        <v>340</v>
      </c>
    </row>
    <row r="72" spans="2:9" ht="48" customHeight="1" x14ac:dyDescent="0.25">
      <c r="B72" s="168"/>
      <c r="C72" s="123"/>
      <c r="D72" s="190"/>
      <c r="E72" s="125"/>
      <c r="F72" s="134"/>
      <c r="G72" s="136"/>
      <c r="H72" s="32" t="s">
        <v>160</v>
      </c>
      <c r="I72" t="s">
        <v>340</v>
      </c>
    </row>
    <row r="73" spans="2:9" ht="45" x14ac:dyDescent="0.25">
      <c r="B73" s="168"/>
      <c r="C73" s="123"/>
      <c r="D73" s="190"/>
      <c r="E73" s="46" t="s">
        <v>33</v>
      </c>
      <c r="F73" s="24" t="s">
        <v>168</v>
      </c>
      <c r="G73" s="23" t="s">
        <v>1</v>
      </c>
      <c r="H73" s="28" t="s">
        <v>31</v>
      </c>
      <c r="I73" t="s">
        <v>340</v>
      </c>
    </row>
    <row r="74" spans="2:9" ht="48.75" customHeight="1" x14ac:dyDescent="0.25">
      <c r="B74" s="168"/>
      <c r="C74" s="123"/>
      <c r="D74" s="190"/>
      <c r="E74" s="125" t="s">
        <v>27</v>
      </c>
      <c r="F74" s="137" t="s">
        <v>167</v>
      </c>
      <c r="G74" s="129" t="s">
        <v>25</v>
      </c>
      <c r="H74" s="19" t="s">
        <v>24</v>
      </c>
      <c r="I74" t="s">
        <v>340</v>
      </c>
    </row>
    <row r="75" spans="2:9" ht="60" customHeight="1" x14ac:dyDescent="0.25">
      <c r="B75" s="168"/>
      <c r="C75" s="123"/>
      <c r="D75" s="190"/>
      <c r="E75" s="125"/>
      <c r="F75" s="133"/>
      <c r="G75" s="130"/>
      <c r="H75" s="16" t="s">
        <v>23</v>
      </c>
      <c r="I75" t="s">
        <v>340</v>
      </c>
    </row>
    <row r="76" spans="2:9" ht="18.75" customHeight="1" x14ac:dyDescent="0.25">
      <c r="B76" s="168"/>
      <c r="C76" s="123"/>
      <c r="D76" s="190"/>
      <c r="E76" s="125"/>
      <c r="F76" s="133"/>
      <c r="G76" s="130"/>
      <c r="H76" s="20" t="s">
        <v>166</v>
      </c>
      <c r="I76" t="s">
        <v>340</v>
      </c>
    </row>
    <row r="77" spans="2:9" ht="29.25" customHeight="1" thickBot="1" x14ac:dyDescent="0.3">
      <c r="B77" s="169"/>
      <c r="C77" s="124"/>
      <c r="D77" s="191"/>
      <c r="E77" s="126"/>
      <c r="F77" s="138"/>
      <c r="G77" s="131"/>
      <c r="H77" s="18" t="s">
        <v>21</v>
      </c>
      <c r="I77" t="s">
        <v>340</v>
      </c>
    </row>
    <row r="78" spans="2:9" ht="44.25" customHeight="1" x14ac:dyDescent="0.25">
      <c r="B78" s="167" t="s">
        <v>165</v>
      </c>
      <c r="C78" s="122" t="s">
        <v>164</v>
      </c>
      <c r="D78" s="86" t="s">
        <v>340</v>
      </c>
      <c r="E78" s="170" t="s">
        <v>50</v>
      </c>
      <c r="F78" s="156" t="s">
        <v>163</v>
      </c>
      <c r="G78" s="157" t="s">
        <v>1</v>
      </c>
      <c r="H78" s="17" t="s">
        <v>48</v>
      </c>
    </row>
    <row r="79" spans="2:9" ht="49.5" customHeight="1" x14ac:dyDescent="0.25">
      <c r="B79" s="168"/>
      <c r="C79" s="123"/>
      <c r="D79" s="87"/>
      <c r="E79" s="128"/>
      <c r="F79" s="133"/>
      <c r="G79" s="130"/>
      <c r="H79" s="16" t="s">
        <v>45</v>
      </c>
    </row>
    <row r="80" spans="2:9" ht="43.5" customHeight="1" x14ac:dyDescent="0.25">
      <c r="B80" s="168"/>
      <c r="C80" s="123"/>
      <c r="D80" s="87"/>
      <c r="E80" s="128"/>
      <c r="F80" s="133"/>
      <c r="G80" s="130"/>
      <c r="H80" s="16" t="s">
        <v>44</v>
      </c>
    </row>
    <row r="81" spans="2:8" ht="42" customHeight="1" x14ac:dyDescent="0.25">
      <c r="B81" s="168"/>
      <c r="C81" s="123"/>
      <c r="D81" s="87"/>
      <c r="E81" s="128"/>
      <c r="F81" s="133"/>
      <c r="G81" s="130"/>
      <c r="H81" s="16" t="s">
        <v>42</v>
      </c>
    </row>
    <row r="82" spans="2:8" ht="66" customHeight="1" x14ac:dyDescent="0.25">
      <c r="B82" s="168"/>
      <c r="C82" s="123"/>
      <c r="D82" s="87"/>
      <c r="E82" s="128"/>
      <c r="F82" s="134"/>
      <c r="G82" s="136"/>
      <c r="H82" s="20" t="s">
        <v>40</v>
      </c>
    </row>
    <row r="83" spans="2:8" ht="36" customHeight="1" x14ac:dyDescent="0.25">
      <c r="B83" s="168"/>
      <c r="C83" s="123"/>
      <c r="D83" s="87"/>
      <c r="E83" s="128" t="s">
        <v>38</v>
      </c>
      <c r="F83" s="142" t="s">
        <v>162</v>
      </c>
      <c r="G83" s="153" t="s">
        <v>161</v>
      </c>
      <c r="H83" s="19" t="s">
        <v>35</v>
      </c>
    </row>
    <row r="84" spans="2:8" ht="29.25" customHeight="1" x14ac:dyDescent="0.25">
      <c r="B84" s="168"/>
      <c r="C84" s="123"/>
      <c r="D84" s="87"/>
      <c r="E84" s="128"/>
      <c r="F84" s="133"/>
      <c r="G84" s="130"/>
      <c r="H84" s="16" t="s">
        <v>129</v>
      </c>
    </row>
    <row r="85" spans="2:8" ht="33.75" customHeight="1" x14ac:dyDescent="0.25">
      <c r="B85" s="168"/>
      <c r="C85" s="123"/>
      <c r="D85" s="87"/>
      <c r="E85" s="128"/>
      <c r="F85" s="133"/>
      <c r="G85" s="130"/>
      <c r="H85" s="16" t="s">
        <v>128</v>
      </c>
    </row>
    <row r="86" spans="2:8" ht="54" customHeight="1" x14ac:dyDescent="0.25">
      <c r="B86" s="168"/>
      <c r="C86" s="123"/>
      <c r="D86" s="87"/>
      <c r="E86" s="128"/>
      <c r="F86" s="134"/>
      <c r="G86" s="136"/>
      <c r="H86" s="16" t="s">
        <v>160</v>
      </c>
    </row>
    <row r="87" spans="2:8" ht="138" customHeight="1" x14ac:dyDescent="0.25">
      <c r="B87" s="168"/>
      <c r="C87" s="123"/>
      <c r="D87" s="87"/>
      <c r="E87" s="47" t="s">
        <v>121</v>
      </c>
      <c r="F87" s="24" t="s">
        <v>159</v>
      </c>
      <c r="G87" s="31" t="s">
        <v>158</v>
      </c>
      <c r="H87" s="28" t="s">
        <v>119</v>
      </c>
    </row>
    <row r="88" spans="2:8" ht="64.5" customHeight="1" x14ac:dyDescent="0.25">
      <c r="B88" s="168"/>
      <c r="C88" s="123"/>
      <c r="D88" s="87"/>
      <c r="E88" s="47" t="s">
        <v>33</v>
      </c>
      <c r="F88" s="30" t="s">
        <v>157</v>
      </c>
      <c r="G88" s="23" t="s">
        <v>156</v>
      </c>
      <c r="H88" s="29" t="s">
        <v>29</v>
      </c>
    </row>
    <row r="89" spans="2:8" ht="36.75" customHeight="1" x14ac:dyDescent="0.25">
      <c r="B89" s="168"/>
      <c r="C89" s="123"/>
      <c r="D89" s="87"/>
      <c r="E89" s="128" t="s">
        <v>27</v>
      </c>
      <c r="F89" s="137" t="s">
        <v>155</v>
      </c>
      <c r="G89" s="155" t="s">
        <v>154</v>
      </c>
      <c r="H89" s="19" t="s">
        <v>24</v>
      </c>
    </row>
    <row r="90" spans="2:8" ht="32.25" customHeight="1" x14ac:dyDescent="0.25">
      <c r="B90" s="168"/>
      <c r="C90" s="123"/>
      <c r="D90" s="87"/>
      <c r="E90" s="128"/>
      <c r="F90" s="133"/>
      <c r="G90" s="130"/>
      <c r="H90" s="16" t="s">
        <v>23</v>
      </c>
    </row>
    <row r="91" spans="2:8" ht="50.25" customHeight="1" x14ac:dyDescent="0.25">
      <c r="B91" s="168"/>
      <c r="C91" s="123"/>
      <c r="D91" s="87"/>
      <c r="E91" s="128"/>
      <c r="F91" s="133"/>
      <c r="G91" s="130"/>
      <c r="H91" s="20" t="s">
        <v>153</v>
      </c>
    </row>
    <row r="92" spans="2:8" ht="31.5" customHeight="1" thickBot="1" x14ac:dyDescent="0.3">
      <c r="B92" s="169"/>
      <c r="C92" s="124"/>
      <c r="D92" s="88"/>
      <c r="E92" s="176"/>
      <c r="F92" s="138"/>
      <c r="G92" s="131"/>
      <c r="H92" s="18" t="s">
        <v>21</v>
      </c>
    </row>
    <row r="93" spans="2:8" ht="76.5" customHeight="1" x14ac:dyDescent="0.25">
      <c r="B93" s="167" t="s">
        <v>152</v>
      </c>
      <c r="C93" s="122" t="s">
        <v>151</v>
      </c>
      <c r="D93" s="86" t="s">
        <v>341</v>
      </c>
      <c r="E93" s="170" t="s">
        <v>80</v>
      </c>
      <c r="F93" s="132" t="s">
        <v>150</v>
      </c>
      <c r="G93" s="158" t="s">
        <v>149</v>
      </c>
      <c r="H93" s="17" t="s">
        <v>79</v>
      </c>
    </row>
    <row r="94" spans="2:8" ht="50.25" customHeight="1" x14ac:dyDescent="0.25">
      <c r="B94" s="168"/>
      <c r="C94" s="123"/>
      <c r="D94" s="87"/>
      <c r="E94" s="128"/>
      <c r="F94" s="133"/>
      <c r="G94" s="130"/>
      <c r="H94" s="16" t="s">
        <v>77</v>
      </c>
    </row>
    <row r="95" spans="2:8" ht="91.5" customHeight="1" x14ac:dyDescent="0.25">
      <c r="B95" s="168"/>
      <c r="C95" s="123"/>
      <c r="D95" s="87"/>
      <c r="E95" s="128"/>
      <c r="F95" s="134"/>
      <c r="G95" s="136"/>
      <c r="H95" s="16" t="s">
        <v>76</v>
      </c>
    </row>
    <row r="96" spans="2:8" ht="25.5" customHeight="1" x14ac:dyDescent="0.25">
      <c r="B96" s="168"/>
      <c r="C96" s="123"/>
      <c r="D96" s="87"/>
      <c r="E96" s="128" t="s">
        <v>75</v>
      </c>
      <c r="F96" s="137" t="s">
        <v>301</v>
      </c>
      <c r="G96" s="151" t="s">
        <v>148</v>
      </c>
      <c r="H96" s="19" t="s">
        <v>74</v>
      </c>
    </row>
    <row r="97" spans="2:8" ht="23.25" customHeight="1" x14ac:dyDescent="0.25">
      <c r="B97" s="168"/>
      <c r="C97" s="123"/>
      <c r="D97" s="87"/>
      <c r="E97" s="128"/>
      <c r="F97" s="133"/>
      <c r="G97" s="140"/>
      <c r="H97" s="16" t="s">
        <v>73</v>
      </c>
    </row>
    <row r="98" spans="2:8" ht="20.25" customHeight="1" x14ac:dyDescent="0.25">
      <c r="B98" s="168"/>
      <c r="C98" s="123"/>
      <c r="D98" s="87"/>
      <c r="E98" s="128"/>
      <c r="F98" s="133"/>
      <c r="G98" s="140"/>
      <c r="H98" s="16" t="s">
        <v>72</v>
      </c>
    </row>
    <row r="99" spans="2:8" ht="18.75" customHeight="1" x14ac:dyDescent="0.25">
      <c r="B99" s="168"/>
      <c r="C99" s="123"/>
      <c r="D99" s="87"/>
      <c r="E99" s="128"/>
      <c r="F99" s="133"/>
      <c r="G99" s="140"/>
      <c r="H99" s="16" t="s">
        <v>71</v>
      </c>
    </row>
    <row r="100" spans="2:8" ht="22.5" customHeight="1" x14ac:dyDescent="0.25">
      <c r="B100" s="168"/>
      <c r="C100" s="123"/>
      <c r="D100" s="87"/>
      <c r="E100" s="128"/>
      <c r="F100" s="133"/>
      <c r="G100" s="140"/>
      <c r="H100" s="16" t="s">
        <v>70</v>
      </c>
    </row>
    <row r="101" spans="2:8" ht="25.5" customHeight="1" x14ac:dyDescent="0.25">
      <c r="B101" s="168"/>
      <c r="C101" s="123"/>
      <c r="D101" s="87"/>
      <c r="E101" s="128"/>
      <c r="F101" s="134"/>
      <c r="G101" s="141"/>
      <c r="H101" s="16" t="s">
        <v>69</v>
      </c>
    </row>
    <row r="102" spans="2:8" ht="37.5" customHeight="1" x14ac:dyDescent="0.25">
      <c r="B102" s="168"/>
      <c r="C102" s="123"/>
      <c r="D102" s="87"/>
      <c r="E102" s="128" t="s">
        <v>62</v>
      </c>
      <c r="F102" s="137" t="s">
        <v>147</v>
      </c>
      <c r="G102" s="129" t="s">
        <v>146</v>
      </c>
      <c r="H102" s="19" t="s">
        <v>60</v>
      </c>
    </row>
    <row r="103" spans="2:8" ht="33.75" customHeight="1" x14ac:dyDescent="0.25">
      <c r="B103" s="168"/>
      <c r="C103" s="123"/>
      <c r="D103" s="87"/>
      <c r="E103" s="128"/>
      <c r="F103" s="133"/>
      <c r="G103" s="130"/>
      <c r="H103" s="16" t="s">
        <v>59</v>
      </c>
    </row>
    <row r="104" spans="2:8" ht="45.75" customHeight="1" x14ac:dyDescent="0.25">
      <c r="B104" s="168"/>
      <c r="C104" s="123"/>
      <c r="D104" s="87"/>
      <c r="E104" s="128"/>
      <c r="F104" s="134"/>
      <c r="G104" s="136"/>
      <c r="H104" s="16" t="s">
        <v>58</v>
      </c>
    </row>
    <row r="105" spans="2:8" ht="39.75" customHeight="1" x14ac:dyDescent="0.25">
      <c r="B105" s="168"/>
      <c r="C105" s="123"/>
      <c r="D105" s="87"/>
      <c r="E105" s="128" t="s">
        <v>57</v>
      </c>
      <c r="F105" s="137" t="s">
        <v>145</v>
      </c>
      <c r="G105" s="129" t="s">
        <v>1</v>
      </c>
      <c r="H105" s="22" t="s">
        <v>55</v>
      </c>
    </row>
    <row r="106" spans="2:8" ht="32.25" customHeight="1" x14ac:dyDescent="0.25">
      <c r="B106" s="168"/>
      <c r="C106" s="123"/>
      <c r="D106" s="87"/>
      <c r="E106" s="128"/>
      <c r="F106" s="133"/>
      <c r="G106" s="130"/>
      <c r="H106" s="20" t="s">
        <v>54</v>
      </c>
    </row>
    <row r="107" spans="2:8" ht="51" customHeight="1" x14ac:dyDescent="0.25">
      <c r="B107" s="168"/>
      <c r="C107" s="123"/>
      <c r="D107" s="87"/>
      <c r="E107" s="128"/>
      <c r="F107" s="133"/>
      <c r="G107" s="130"/>
      <c r="H107" s="16" t="s">
        <v>53</v>
      </c>
    </row>
    <row r="108" spans="2:8" ht="44.25" customHeight="1" x14ac:dyDescent="0.25">
      <c r="B108" s="168"/>
      <c r="C108" s="123"/>
      <c r="D108" s="87"/>
      <c r="E108" s="128"/>
      <c r="F108" s="133"/>
      <c r="G108" s="130"/>
      <c r="H108" s="16" t="s">
        <v>52</v>
      </c>
    </row>
    <row r="109" spans="2:8" ht="69" customHeight="1" x14ac:dyDescent="0.25">
      <c r="B109" s="168"/>
      <c r="C109" s="123"/>
      <c r="D109" s="87"/>
      <c r="E109" s="128"/>
      <c r="F109" s="134"/>
      <c r="G109" s="136"/>
      <c r="H109" s="20" t="s">
        <v>51</v>
      </c>
    </row>
    <row r="110" spans="2:8" ht="59.25" customHeight="1" x14ac:dyDescent="0.25">
      <c r="B110" s="168"/>
      <c r="C110" s="123"/>
      <c r="D110" s="89"/>
      <c r="E110" s="128" t="s">
        <v>107</v>
      </c>
      <c r="F110" s="137" t="s">
        <v>342</v>
      </c>
      <c r="G110" s="129" t="s">
        <v>1</v>
      </c>
      <c r="H110" s="19" t="s">
        <v>105</v>
      </c>
    </row>
    <row r="111" spans="2:8" ht="39.75" customHeight="1" x14ac:dyDescent="0.25">
      <c r="B111" s="168"/>
      <c r="C111" s="123"/>
      <c r="D111" s="87"/>
      <c r="E111" s="128"/>
      <c r="F111" s="133"/>
      <c r="G111" s="130"/>
      <c r="H111" s="16" t="s">
        <v>103</v>
      </c>
    </row>
    <row r="112" spans="2:8" ht="48.75" customHeight="1" x14ac:dyDescent="0.25">
      <c r="B112" s="168"/>
      <c r="C112" s="123"/>
      <c r="D112" s="87"/>
      <c r="E112" s="128"/>
      <c r="F112" s="133"/>
      <c r="G112" s="130"/>
      <c r="H112" s="20" t="s">
        <v>102</v>
      </c>
    </row>
    <row r="113" spans="2:8" ht="43.5" customHeight="1" x14ac:dyDescent="0.25">
      <c r="B113" s="168"/>
      <c r="C113" s="123"/>
      <c r="D113" s="87"/>
      <c r="E113" s="128"/>
      <c r="F113" s="133"/>
      <c r="G113" s="130"/>
      <c r="H113" s="16" t="s">
        <v>101</v>
      </c>
    </row>
    <row r="114" spans="2:8" ht="94.5" customHeight="1" x14ac:dyDescent="0.25">
      <c r="B114" s="168"/>
      <c r="C114" s="123"/>
      <c r="D114" s="87"/>
      <c r="E114" s="128"/>
      <c r="F114" s="134"/>
      <c r="G114" s="136"/>
      <c r="H114" s="20" t="s">
        <v>100</v>
      </c>
    </row>
    <row r="115" spans="2:8" ht="44.25" customHeight="1" x14ac:dyDescent="0.25">
      <c r="B115" s="168"/>
      <c r="C115" s="123"/>
      <c r="D115" s="89"/>
      <c r="E115" s="128" t="s">
        <v>50</v>
      </c>
      <c r="F115" s="137" t="s">
        <v>302</v>
      </c>
      <c r="G115" s="129" t="s">
        <v>1</v>
      </c>
      <c r="H115" s="19" t="s">
        <v>48</v>
      </c>
    </row>
    <row r="116" spans="2:8" ht="48" customHeight="1" x14ac:dyDescent="0.25">
      <c r="B116" s="168"/>
      <c r="C116" s="123"/>
      <c r="D116" s="87"/>
      <c r="E116" s="128"/>
      <c r="F116" s="133"/>
      <c r="G116" s="130"/>
      <c r="H116" s="16" t="s">
        <v>47</v>
      </c>
    </row>
    <row r="117" spans="2:8" ht="41.25" customHeight="1" x14ac:dyDescent="0.25">
      <c r="B117" s="168"/>
      <c r="C117" s="123"/>
      <c r="D117" s="87"/>
      <c r="E117" s="128"/>
      <c r="F117" s="133"/>
      <c r="G117" s="130"/>
      <c r="H117" s="16" t="s">
        <v>46</v>
      </c>
    </row>
    <row r="118" spans="2:8" ht="39" customHeight="1" x14ac:dyDescent="0.25">
      <c r="B118" s="168"/>
      <c r="C118" s="123"/>
      <c r="D118" s="87"/>
      <c r="E118" s="128"/>
      <c r="F118" s="133"/>
      <c r="G118" s="130"/>
      <c r="H118" s="16" t="s">
        <v>45</v>
      </c>
    </row>
    <row r="119" spans="2:8" ht="43.5" customHeight="1" x14ac:dyDescent="0.25">
      <c r="B119" s="168"/>
      <c r="C119" s="123"/>
      <c r="D119" s="87"/>
      <c r="E119" s="128"/>
      <c r="F119" s="133"/>
      <c r="G119" s="130"/>
      <c r="H119" s="16" t="s">
        <v>44</v>
      </c>
    </row>
    <row r="120" spans="2:8" ht="50.25" customHeight="1" x14ac:dyDescent="0.25">
      <c r="B120" s="168"/>
      <c r="C120" s="123"/>
      <c r="D120" s="87"/>
      <c r="E120" s="128"/>
      <c r="F120" s="133"/>
      <c r="G120" s="130"/>
      <c r="H120" s="16" t="s">
        <v>43</v>
      </c>
    </row>
    <row r="121" spans="2:8" ht="46.5" customHeight="1" x14ac:dyDescent="0.25">
      <c r="B121" s="168"/>
      <c r="C121" s="123"/>
      <c r="D121" s="87"/>
      <c r="E121" s="128"/>
      <c r="F121" s="133"/>
      <c r="G121" s="130"/>
      <c r="H121" s="16" t="s">
        <v>42</v>
      </c>
    </row>
    <row r="122" spans="2:8" ht="37.5" customHeight="1" x14ac:dyDescent="0.25">
      <c r="B122" s="168"/>
      <c r="C122" s="123"/>
      <c r="D122" s="87"/>
      <c r="E122" s="128"/>
      <c r="F122" s="133"/>
      <c r="G122" s="130"/>
      <c r="H122" s="16" t="s">
        <v>41</v>
      </c>
    </row>
    <row r="123" spans="2:8" ht="47.25" customHeight="1" x14ac:dyDescent="0.25">
      <c r="B123" s="168"/>
      <c r="C123" s="123"/>
      <c r="D123" s="87"/>
      <c r="E123" s="128"/>
      <c r="F123" s="134"/>
      <c r="G123" s="136"/>
      <c r="H123" s="20" t="s">
        <v>39</v>
      </c>
    </row>
    <row r="124" spans="2:8" ht="34.5" customHeight="1" x14ac:dyDescent="0.25">
      <c r="B124" s="168"/>
      <c r="C124" s="123"/>
      <c r="D124" s="87"/>
      <c r="E124" s="128" t="s">
        <v>38</v>
      </c>
      <c r="F124" s="137" t="s">
        <v>144</v>
      </c>
      <c r="G124" s="129" t="s">
        <v>36</v>
      </c>
      <c r="H124" s="19" t="s">
        <v>35</v>
      </c>
    </row>
    <row r="125" spans="2:8" ht="42.75" customHeight="1" x14ac:dyDescent="0.25">
      <c r="B125" s="168"/>
      <c r="C125" s="123"/>
      <c r="D125" s="87"/>
      <c r="E125" s="128"/>
      <c r="F125" s="133"/>
      <c r="G125" s="130"/>
      <c r="H125" s="16" t="s">
        <v>129</v>
      </c>
    </row>
    <row r="126" spans="2:8" ht="43.5" customHeight="1" x14ac:dyDescent="0.25">
      <c r="B126" s="168"/>
      <c r="C126" s="123"/>
      <c r="D126" s="87"/>
      <c r="E126" s="128"/>
      <c r="F126" s="133"/>
      <c r="G126" s="130"/>
      <c r="H126" s="16" t="s">
        <v>128</v>
      </c>
    </row>
    <row r="127" spans="2:8" ht="43.5" customHeight="1" x14ac:dyDescent="0.25">
      <c r="B127" s="168"/>
      <c r="C127" s="123"/>
      <c r="D127" s="87"/>
      <c r="E127" s="128"/>
      <c r="F127" s="134"/>
      <c r="G127" s="136"/>
      <c r="H127" s="16" t="s">
        <v>34</v>
      </c>
    </row>
    <row r="128" spans="2:8" ht="51.75" customHeight="1" x14ac:dyDescent="0.25">
      <c r="B128" s="168"/>
      <c r="C128" s="123"/>
      <c r="D128" s="87"/>
      <c r="E128" s="128" t="s">
        <v>127</v>
      </c>
      <c r="F128" s="137" t="s">
        <v>143</v>
      </c>
      <c r="G128" s="129" t="s">
        <v>142</v>
      </c>
      <c r="H128" s="22" t="s">
        <v>125</v>
      </c>
    </row>
    <row r="129" spans="2:8" ht="30.75" customHeight="1" x14ac:dyDescent="0.25">
      <c r="B129" s="168"/>
      <c r="C129" s="123"/>
      <c r="D129" s="87"/>
      <c r="E129" s="128"/>
      <c r="F129" s="133"/>
      <c r="G129" s="130"/>
      <c r="H129" s="16" t="s">
        <v>124</v>
      </c>
    </row>
    <row r="130" spans="2:8" ht="40.5" customHeight="1" x14ac:dyDescent="0.25">
      <c r="B130" s="168"/>
      <c r="C130" s="123"/>
      <c r="D130" s="87"/>
      <c r="E130" s="128"/>
      <c r="F130" s="133"/>
      <c r="G130" s="130"/>
      <c r="H130" s="16" t="s">
        <v>123</v>
      </c>
    </row>
    <row r="131" spans="2:8" ht="66" customHeight="1" x14ac:dyDescent="0.25">
      <c r="B131" s="168"/>
      <c r="C131" s="123"/>
      <c r="D131" s="87"/>
      <c r="E131" s="128"/>
      <c r="F131" s="134"/>
      <c r="G131" s="136"/>
      <c r="H131" s="16" t="s">
        <v>122</v>
      </c>
    </row>
    <row r="132" spans="2:8" ht="90" x14ac:dyDescent="0.25">
      <c r="B132" s="168"/>
      <c r="C132" s="123"/>
      <c r="D132" s="87"/>
      <c r="E132" s="47" t="s">
        <v>121</v>
      </c>
      <c r="F132" s="24" t="s">
        <v>141</v>
      </c>
      <c r="G132" s="23" t="s">
        <v>1</v>
      </c>
      <c r="H132" s="19" t="s">
        <v>119</v>
      </c>
    </row>
    <row r="133" spans="2:8" ht="44.25" customHeight="1" x14ac:dyDescent="0.25">
      <c r="B133" s="168"/>
      <c r="C133" s="123"/>
      <c r="D133" s="87"/>
      <c r="E133" s="128" t="s">
        <v>33</v>
      </c>
      <c r="F133" s="137" t="s">
        <v>140</v>
      </c>
      <c r="G133" s="129" t="s">
        <v>1</v>
      </c>
      <c r="H133" s="19" t="s">
        <v>31</v>
      </c>
    </row>
    <row r="134" spans="2:8" ht="44.25" customHeight="1" x14ac:dyDescent="0.25">
      <c r="B134" s="168"/>
      <c r="C134" s="123"/>
      <c r="D134" s="87"/>
      <c r="E134" s="128"/>
      <c r="F134" s="133"/>
      <c r="G134" s="130"/>
      <c r="H134" s="16" t="s">
        <v>30</v>
      </c>
    </row>
    <row r="135" spans="2:8" ht="67.5" customHeight="1" x14ac:dyDescent="0.25">
      <c r="B135" s="168"/>
      <c r="C135" s="123"/>
      <c r="D135" s="87"/>
      <c r="E135" s="128"/>
      <c r="F135" s="134"/>
      <c r="G135" s="136"/>
      <c r="H135" s="20" t="s">
        <v>28</v>
      </c>
    </row>
    <row r="136" spans="2:8" ht="36" customHeight="1" x14ac:dyDescent="0.25">
      <c r="B136" s="168"/>
      <c r="C136" s="123"/>
      <c r="D136" s="87"/>
      <c r="E136" s="128" t="s">
        <v>27</v>
      </c>
      <c r="F136" s="137" t="s">
        <v>139</v>
      </c>
      <c r="G136" s="129" t="s">
        <v>25</v>
      </c>
      <c r="H136" s="19" t="s">
        <v>24</v>
      </c>
    </row>
    <row r="137" spans="2:8" ht="45" customHeight="1" x14ac:dyDescent="0.25">
      <c r="B137" s="168"/>
      <c r="C137" s="123"/>
      <c r="D137" s="87"/>
      <c r="E137" s="128"/>
      <c r="F137" s="133"/>
      <c r="G137" s="130"/>
      <c r="H137" s="16" t="s">
        <v>23</v>
      </c>
    </row>
    <row r="138" spans="2:8" ht="79.5" customHeight="1" x14ac:dyDescent="0.25">
      <c r="B138" s="168"/>
      <c r="C138" s="123"/>
      <c r="D138" s="87"/>
      <c r="E138" s="128"/>
      <c r="F138" s="133"/>
      <c r="G138" s="130"/>
      <c r="H138" s="20" t="s">
        <v>114</v>
      </c>
    </row>
    <row r="139" spans="2:8" ht="49.5" customHeight="1" thickBot="1" x14ac:dyDescent="0.3">
      <c r="B139" s="169"/>
      <c r="C139" s="124"/>
      <c r="D139" s="88"/>
      <c r="E139" s="176"/>
      <c r="F139" s="138"/>
      <c r="G139" s="131"/>
      <c r="H139" s="18" t="s">
        <v>20</v>
      </c>
    </row>
    <row r="140" spans="2:8" ht="154.5" customHeight="1" x14ac:dyDescent="0.25">
      <c r="B140" s="167" t="s">
        <v>138</v>
      </c>
      <c r="C140" s="122" t="s">
        <v>137</v>
      </c>
      <c r="D140" s="86" t="s">
        <v>341</v>
      </c>
      <c r="E140" s="127" t="s">
        <v>80</v>
      </c>
      <c r="F140" s="132" t="s">
        <v>136</v>
      </c>
      <c r="G140" s="135" t="s">
        <v>135</v>
      </c>
      <c r="H140" s="17" t="s">
        <v>79</v>
      </c>
    </row>
    <row r="141" spans="2:8" ht="48" customHeight="1" x14ac:dyDescent="0.25">
      <c r="B141" s="168"/>
      <c r="C141" s="123"/>
      <c r="D141" s="90"/>
      <c r="E141" s="125"/>
      <c r="F141" s="133"/>
      <c r="G141" s="130"/>
      <c r="H141" s="16" t="s">
        <v>77</v>
      </c>
    </row>
    <row r="142" spans="2:8" ht="100.5" customHeight="1" x14ac:dyDescent="0.25">
      <c r="B142" s="168"/>
      <c r="C142" s="123"/>
      <c r="D142" s="90"/>
      <c r="E142" s="125"/>
      <c r="F142" s="134"/>
      <c r="G142" s="136"/>
      <c r="H142" s="16" t="s">
        <v>76</v>
      </c>
    </row>
    <row r="143" spans="2:8" ht="15" customHeight="1" x14ac:dyDescent="0.25">
      <c r="B143" s="168"/>
      <c r="C143" s="123"/>
      <c r="D143" s="90"/>
      <c r="E143" s="125" t="s">
        <v>75</v>
      </c>
      <c r="F143" s="137" t="s">
        <v>303</v>
      </c>
      <c r="G143" s="129" t="s">
        <v>117</v>
      </c>
      <c r="H143" s="19" t="s">
        <v>74</v>
      </c>
    </row>
    <row r="144" spans="2:8" x14ac:dyDescent="0.25">
      <c r="B144" s="168"/>
      <c r="C144" s="123"/>
      <c r="D144" s="90"/>
      <c r="E144" s="125"/>
      <c r="F144" s="133"/>
      <c r="G144" s="130"/>
      <c r="H144" s="16" t="s">
        <v>73</v>
      </c>
    </row>
    <row r="145" spans="2:8" x14ac:dyDescent="0.25">
      <c r="B145" s="168"/>
      <c r="C145" s="123"/>
      <c r="D145" s="90"/>
      <c r="E145" s="125"/>
      <c r="F145" s="133"/>
      <c r="G145" s="130"/>
      <c r="H145" s="16" t="s">
        <v>72</v>
      </c>
    </row>
    <row r="146" spans="2:8" x14ac:dyDescent="0.25">
      <c r="B146" s="168"/>
      <c r="C146" s="123"/>
      <c r="D146" s="90"/>
      <c r="E146" s="125"/>
      <c r="F146" s="133"/>
      <c r="G146" s="130"/>
      <c r="H146" s="16" t="s">
        <v>71</v>
      </c>
    </row>
    <row r="147" spans="2:8" x14ac:dyDescent="0.25">
      <c r="B147" s="168"/>
      <c r="C147" s="123"/>
      <c r="D147" s="90"/>
      <c r="E147" s="125"/>
      <c r="F147" s="133"/>
      <c r="G147" s="130"/>
      <c r="H147" s="16" t="s">
        <v>70</v>
      </c>
    </row>
    <row r="148" spans="2:8" x14ac:dyDescent="0.25">
      <c r="B148" s="168"/>
      <c r="C148" s="123"/>
      <c r="D148" s="90"/>
      <c r="E148" s="125"/>
      <c r="F148" s="134"/>
      <c r="G148" s="136"/>
      <c r="H148" s="16" t="s">
        <v>69</v>
      </c>
    </row>
    <row r="149" spans="2:8" ht="44.25" customHeight="1" x14ac:dyDescent="0.25">
      <c r="B149" s="168"/>
      <c r="C149" s="123"/>
      <c r="D149" s="90"/>
      <c r="E149" s="125" t="s">
        <v>62</v>
      </c>
      <c r="F149" s="137" t="s">
        <v>134</v>
      </c>
      <c r="G149" s="154" t="s">
        <v>133</v>
      </c>
      <c r="H149" s="19" t="s">
        <v>60</v>
      </c>
    </row>
    <row r="150" spans="2:8" ht="47.25" customHeight="1" x14ac:dyDescent="0.25">
      <c r="B150" s="168"/>
      <c r="C150" s="123"/>
      <c r="D150" s="90"/>
      <c r="E150" s="125"/>
      <c r="F150" s="133"/>
      <c r="G150" s="130"/>
      <c r="H150" s="16" t="s">
        <v>59</v>
      </c>
    </row>
    <row r="151" spans="2:8" ht="29.25" customHeight="1" x14ac:dyDescent="0.25">
      <c r="B151" s="168"/>
      <c r="C151" s="123"/>
      <c r="D151" s="90"/>
      <c r="E151" s="125"/>
      <c r="F151" s="134"/>
      <c r="G151" s="136"/>
      <c r="H151" s="16" t="s">
        <v>58</v>
      </c>
    </row>
    <row r="152" spans="2:8" ht="40.5" customHeight="1" x14ac:dyDescent="0.25">
      <c r="B152" s="168"/>
      <c r="C152" s="123"/>
      <c r="D152" s="90"/>
      <c r="E152" s="125" t="s">
        <v>57</v>
      </c>
      <c r="F152" s="137" t="s">
        <v>132</v>
      </c>
      <c r="G152" s="129" t="s">
        <v>117</v>
      </c>
      <c r="H152" s="22" t="s">
        <v>55</v>
      </c>
    </row>
    <row r="153" spans="2:8" ht="49.5" customHeight="1" x14ac:dyDescent="0.25">
      <c r="B153" s="168"/>
      <c r="C153" s="123"/>
      <c r="D153" s="90"/>
      <c r="E153" s="125"/>
      <c r="F153" s="133"/>
      <c r="G153" s="130"/>
      <c r="H153" s="20" t="s">
        <v>54</v>
      </c>
    </row>
    <row r="154" spans="2:8" ht="49.5" customHeight="1" x14ac:dyDescent="0.25">
      <c r="B154" s="168"/>
      <c r="C154" s="123"/>
      <c r="D154" s="90"/>
      <c r="E154" s="125"/>
      <c r="F154" s="133"/>
      <c r="G154" s="130"/>
      <c r="H154" s="16" t="s">
        <v>53</v>
      </c>
    </row>
    <row r="155" spans="2:8" ht="54.75" customHeight="1" x14ac:dyDescent="0.25">
      <c r="B155" s="168"/>
      <c r="C155" s="123"/>
      <c r="D155" s="90"/>
      <c r="E155" s="125"/>
      <c r="F155" s="133"/>
      <c r="G155" s="130"/>
      <c r="H155" s="16" t="s">
        <v>52</v>
      </c>
    </row>
    <row r="156" spans="2:8" ht="37.5" customHeight="1" x14ac:dyDescent="0.25">
      <c r="B156" s="168"/>
      <c r="C156" s="123"/>
      <c r="D156" s="90"/>
      <c r="E156" s="125"/>
      <c r="F156" s="134"/>
      <c r="G156" s="136"/>
      <c r="H156" s="20" t="s">
        <v>51</v>
      </c>
    </row>
    <row r="157" spans="2:8" ht="60" customHeight="1" x14ac:dyDescent="0.25">
      <c r="B157" s="168"/>
      <c r="C157" s="123"/>
      <c r="D157" s="90"/>
      <c r="E157" s="125" t="s">
        <v>107</v>
      </c>
      <c r="F157" s="137" t="s">
        <v>343</v>
      </c>
      <c r="G157" s="129" t="s">
        <v>117</v>
      </c>
      <c r="H157" s="19" t="s">
        <v>105</v>
      </c>
    </row>
    <row r="158" spans="2:8" ht="54.75" customHeight="1" x14ac:dyDescent="0.25">
      <c r="B158" s="168"/>
      <c r="C158" s="123"/>
      <c r="D158" s="90"/>
      <c r="E158" s="125"/>
      <c r="F158" s="133"/>
      <c r="G158" s="130"/>
      <c r="H158" s="16" t="s">
        <v>103</v>
      </c>
    </row>
    <row r="159" spans="2:8" ht="51" customHeight="1" x14ac:dyDescent="0.25">
      <c r="B159" s="168"/>
      <c r="C159" s="123"/>
      <c r="D159" s="90"/>
      <c r="E159" s="125"/>
      <c r="F159" s="133"/>
      <c r="G159" s="130"/>
      <c r="H159" s="20" t="s">
        <v>102</v>
      </c>
    </row>
    <row r="160" spans="2:8" ht="52.5" customHeight="1" x14ac:dyDescent="0.25">
      <c r="B160" s="168"/>
      <c r="C160" s="123"/>
      <c r="D160" s="90"/>
      <c r="E160" s="125"/>
      <c r="F160" s="133"/>
      <c r="G160" s="130"/>
      <c r="H160" s="16" t="s">
        <v>101</v>
      </c>
    </row>
    <row r="161" spans="2:8" ht="54" customHeight="1" x14ac:dyDescent="0.25">
      <c r="B161" s="168"/>
      <c r="C161" s="123"/>
      <c r="D161" s="90"/>
      <c r="E161" s="125"/>
      <c r="F161" s="134"/>
      <c r="G161" s="136"/>
      <c r="H161" s="20" t="s">
        <v>100</v>
      </c>
    </row>
    <row r="162" spans="2:8" ht="45" customHeight="1" x14ac:dyDescent="0.25">
      <c r="B162" s="168"/>
      <c r="C162" s="123"/>
      <c r="D162" s="90"/>
      <c r="E162" s="125" t="s">
        <v>50</v>
      </c>
      <c r="F162" s="137" t="s">
        <v>304</v>
      </c>
      <c r="G162" s="129" t="s">
        <v>117</v>
      </c>
      <c r="H162" s="19" t="s">
        <v>48</v>
      </c>
    </row>
    <row r="163" spans="2:8" ht="42" customHeight="1" x14ac:dyDescent="0.25">
      <c r="B163" s="168"/>
      <c r="C163" s="123"/>
      <c r="D163" s="90"/>
      <c r="E163" s="125"/>
      <c r="F163" s="133"/>
      <c r="G163" s="130"/>
      <c r="H163" s="16" t="s">
        <v>47</v>
      </c>
    </row>
    <row r="164" spans="2:8" ht="45.75" customHeight="1" x14ac:dyDescent="0.25">
      <c r="B164" s="168"/>
      <c r="C164" s="123"/>
      <c r="D164" s="90"/>
      <c r="E164" s="125"/>
      <c r="F164" s="133"/>
      <c r="G164" s="130"/>
      <c r="H164" s="16" t="s">
        <v>46</v>
      </c>
    </row>
    <row r="165" spans="2:8" ht="38.25" customHeight="1" x14ac:dyDescent="0.25">
      <c r="B165" s="168"/>
      <c r="C165" s="123"/>
      <c r="D165" s="90"/>
      <c r="E165" s="125"/>
      <c r="F165" s="133"/>
      <c r="G165" s="130"/>
      <c r="H165" s="16" t="s">
        <v>45</v>
      </c>
    </row>
    <row r="166" spans="2:8" ht="43.5" customHeight="1" x14ac:dyDescent="0.25">
      <c r="B166" s="168"/>
      <c r="C166" s="123"/>
      <c r="D166" s="90"/>
      <c r="E166" s="125"/>
      <c r="F166" s="133"/>
      <c r="G166" s="130"/>
      <c r="H166" s="16" t="s">
        <v>44</v>
      </c>
    </row>
    <row r="167" spans="2:8" ht="38.25" customHeight="1" x14ac:dyDescent="0.25">
      <c r="B167" s="168"/>
      <c r="C167" s="123"/>
      <c r="D167" s="90"/>
      <c r="E167" s="125"/>
      <c r="F167" s="133"/>
      <c r="G167" s="130"/>
      <c r="H167" s="16" t="s">
        <v>43</v>
      </c>
    </row>
    <row r="168" spans="2:8" ht="40.5" customHeight="1" x14ac:dyDescent="0.25">
      <c r="B168" s="168"/>
      <c r="C168" s="123"/>
      <c r="D168" s="90"/>
      <c r="E168" s="125"/>
      <c r="F168" s="133"/>
      <c r="G168" s="130"/>
      <c r="H168" s="16" t="s">
        <v>42</v>
      </c>
    </row>
    <row r="169" spans="2:8" ht="42.75" customHeight="1" x14ac:dyDescent="0.25">
      <c r="B169" s="168"/>
      <c r="C169" s="123"/>
      <c r="D169" s="90"/>
      <c r="E169" s="125"/>
      <c r="F169" s="133"/>
      <c r="G169" s="130"/>
      <c r="H169" s="16" t="s">
        <v>41</v>
      </c>
    </row>
    <row r="170" spans="2:8" ht="65.25" customHeight="1" x14ac:dyDescent="0.25">
      <c r="B170" s="168"/>
      <c r="C170" s="123"/>
      <c r="D170" s="90"/>
      <c r="E170" s="125"/>
      <c r="F170" s="134"/>
      <c r="G170" s="136"/>
      <c r="H170" s="20" t="s">
        <v>39</v>
      </c>
    </row>
    <row r="171" spans="2:8" ht="39" customHeight="1" x14ac:dyDescent="0.25">
      <c r="B171" s="168"/>
      <c r="C171" s="123"/>
      <c r="D171" s="90"/>
      <c r="E171" s="125" t="s">
        <v>38</v>
      </c>
      <c r="F171" s="137" t="s">
        <v>131</v>
      </c>
      <c r="G171" s="129" t="s">
        <v>130</v>
      </c>
      <c r="H171" s="19" t="s">
        <v>35</v>
      </c>
    </row>
    <row r="172" spans="2:8" ht="45.75" customHeight="1" x14ac:dyDescent="0.25">
      <c r="B172" s="168"/>
      <c r="C172" s="123"/>
      <c r="D172" s="90"/>
      <c r="E172" s="125"/>
      <c r="F172" s="133"/>
      <c r="G172" s="130"/>
      <c r="H172" s="16" t="s">
        <v>129</v>
      </c>
    </row>
    <row r="173" spans="2:8" ht="36" customHeight="1" x14ac:dyDescent="0.25">
      <c r="B173" s="168"/>
      <c r="C173" s="123"/>
      <c r="D173" s="90"/>
      <c r="E173" s="125"/>
      <c r="F173" s="133"/>
      <c r="G173" s="130"/>
      <c r="H173" s="16" t="s">
        <v>128</v>
      </c>
    </row>
    <row r="174" spans="2:8" ht="53.25" customHeight="1" x14ac:dyDescent="0.25">
      <c r="B174" s="168"/>
      <c r="C174" s="123"/>
      <c r="D174" s="90"/>
      <c r="E174" s="125"/>
      <c r="F174" s="134"/>
      <c r="G174" s="136"/>
      <c r="H174" s="16" t="s">
        <v>34</v>
      </c>
    </row>
    <row r="175" spans="2:8" ht="53.25" customHeight="1" x14ac:dyDescent="0.25">
      <c r="B175" s="168"/>
      <c r="C175" s="123"/>
      <c r="D175" s="90"/>
      <c r="E175" s="125" t="s">
        <v>127</v>
      </c>
      <c r="F175" s="137" t="s">
        <v>126</v>
      </c>
      <c r="G175" s="129" t="s">
        <v>1</v>
      </c>
      <c r="H175" s="22" t="s">
        <v>125</v>
      </c>
    </row>
    <row r="176" spans="2:8" ht="39" customHeight="1" x14ac:dyDescent="0.25">
      <c r="B176" s="168"/>
      <c r="C176" s="123"/>
      <c r="D176" s="90"/>
      <c r="E176" s="125"/>
      <c r="F176" s="133"/>
      <c r="G176" s="130"/>
      <c r="H176" s="16" t="s">
        <v>124</v>
      </c>
    </row>
    <row r="177" spans="2:8" ht="39" customHeight="1" x14ac:dyDescent="0.25">
      <c r="B177" s="168"/>
      <c r="C177" s="123"/>
      <c r="D177" s="90"/>
      <c r="E177" s="125"/>
      <c r="F177" s="133"/>
      <c r="G177" s="130"/>
      <c r="H177" s="16" t="s">
        <v>123</v>
      </c>
    </row>
    <row r="178" spans="2:8" ht="57.75" customHeight="1" x14ac:dyDescent="0.25">
      <c r="B178" s="168"/>
      <c r="C178" s="123"/>
      <c r="D178" s="90"/>
      <c r="E178" s="125"/>
      <c r="F178" s="134"/>
      <c r="G178" s="136"/>
      <c r="H178" s="16" t="s">
        <v>122</v>
      </c>
    </row>
    <row r="179" spans="2:8" ht="90" x14ac:dyDescent="0.25">
      <c r="B179" s="168"/>
      <c r="C179" s="123"/>
      <c r="D179" s="90"/>
      <c r="E179" s="46" t="s">
        <v>121</v>
      </c>
      <c r="F179" s="24" t="s">
        <v>120</v>
      </c>
      <c r="G179" s="23" t="s">
        <v>117</v>
      </c>
      <c r="H179" s="28" t="s">
        <v>119</v>
      </c>
    </row>
    <row r="180" spans="2:8" ht="45.75" customHeight="1" x14ac:dyDescent="0.25">
      <c r="B180" s="168"/>
      <c r="C180" s="123"/>
      <c r="D180" s="90"/>
      <c r="E180" s="125" t="s">
        <v>33</v>
      </c>
      <c r="F180" s="137" t="s">
        <v>118</v>
      </c>
      <c r="G180" s="154" t="s">
        <v>117</v>
      </c>
      <c r="H180" s="19" t="s">
        <v>31</v>
      </c>
    </row>
    <row r="181" spans="2:8" ht="39.75" customHeight="1" x14ac:dyDescent="0.25">
      <c r="B181" s="168"/>
      <c r="C181" s="123"/>
      <c r="D181" s="90"/>
      <c r="E181" s="125"/>
      <c r="F181" s="133"/>
      <c r="G181" s="130"/>
      <c r="H181" s="16" t="s">
        <v>30</v>
      </c>
    </row>
    <row r="182" spans="2:8" ht="48.75" customHeight="1" x14ac:dyDescent="0.25">
      <c r="B182" s="168"/>
      <c r="C182" s="123"/>
      <c r="D182" s="90"/>
      <c r="E182" s="125"/>
      <c r="F182" s="134"/>
      <c r="G182" s="136"/>
      <c r="H182" s="20" t="s">
        <v>28</v>
      </c>
    </row>
    <row r="183" spans="2:8" ht="49.5" customHeight="1" x14ac:dyDescent="0.25">
      <c r="B183" s="168"/>
      <c r="C183" s="123"/>
      <c r="D183" s="90"/>
      <c r="E183" s="125" t="s">
        <v>27</v>
      </c>
      <c r="F183" s="137" t="s">
        <v>116</v>
      </c>
      <c r="G183" s="129" t="s">
        <v>115</v>
      </c>
      <c r="H183" s="19" t="s">
        <v>24</v>
      </c>
    </row>
    <row r="184" spans="2:8" ht="45" customHeight="1" x14ac:dyDescent="0.25">
      <c r="B184" s="168"/>
      <c r="C184" s="123"/>
      <c r="D184" s="90"/>
      <c r="E184" s="125"/>
      <c r="F184" s="133"/>
      <c r="G184" s="130"/>
      <c r="H184" s="16" t="s">
        <v>23</v>
      </c>
    </row>
    <row r="185" spans="2:8" ht="82.5" customHeight="1" x14ac:dyDescent="0.25">
      <c r="B185" s="168"/>
      <c r="C185" s="123"/>
      <c r="D185" s="90"/>
      <c r="E185" s="125"/>
      <c r="F185" s="133"/>
      <c r="G185" s="130"/>
      <c r="H185" s="20" t="s">
        <v>114</v>
      </c>
    </row>
    <row r="186" spans="2:8" ht="42.75" customHeight="1" thickBot="1" x14ac:dyDescent="0.3">
      <c r="B186" s="169"/>
      <c r="C186" s="124"/>
      <c r="D186" s="91"/>
      <c r="E186" s="126"/>
      <c r="F186" s="138"/>
      <c r="G186" s="131"/>
      <c r="H186" s="18" t="s">
        <v>20</v>
      </c>
    </row>
    <row r="187" spans="2:8" ht="60" customHeight="1" x14ac:dyDescent="0.25">
      <c r="B187" s="167" t="s">
        <v>113</v>
      </c>
      <c r="C187" s="122" t="s">
        <v>112</v>
      </c>
      <c r="D187" s="85" t="s">
        <v>344</v>
      </c>
      <c r="E187" s="127" t="s">
        <v>80</v>
      </c>
      <c r="F187" s="132" t="s">
        <v>111</v>
      </c>
      <c r="G187" s="135" t="s">
        <v>1</v>
      </c>
      <c r="H187" s="17" t="s">
        <v>79</v>
      </c>
    </row>
    <row r="188" spans="2:8" ht="63" customHeight="1" x14ac:dyDescent="0.25">
      <c r="B188" s="168"/>
      <c r="C188" s="123"/>
      <c r="D188" s="90"/>
      <c r="E188" s="125"/>
      <c r="F188" s="133"/>
      <c r="G188" s="130"/>
      <c r="H188" s="16" t="s">
        <v>77</v>
      </c>
    </row>
    <row r="189" spans="2:8" ht="69.75" customHeight="1" x14ac:dyDescent="0.25">
      <c r="B189" s="168"/>
      <c r="C189" s="123"/>
      <c r="D189" s="90"/>
      <c r="E189" s="125"/>
      <c r="F189" s="134"/>
      <c r="G189" s="136"/>
      <c r="H189" s="16" t="s">
        <v>76</v>
      </c>
    </row>
    <row r="190" spans="2:8" ht="15" customHeight="1" x14ac:dyDescent="0.25">
      <c r="B190" s="168"/>
      <c r="C190" s="123"/>
      <c r="D190" s="90"/>
      <c r="E190" s="125" t="s">
        <v>75</v>
      </c>
      <c r="F190" s="137" t="s">
        <v>305</v>
      </c>
      <c r="G190" s="129" t="s">
        <v>1</v>
      </c>
      <c r="H190" s="19" t="s">
        <v>74</v>
      </c>
    </row>
    <row r="191" spans="2:8" x14ac:dyDescent="0.25">
      <c r="B191" s="168"/>
      <c r="C191" s="123"/>
      <c r="D191" s="90"/>
      <c r="E191" s="125"/>
      <c r="F191" s="133"/>
      <c r="G191" s="130"/>
      <c r="H191" s="16" t="s">
        <v>73</v>
      </c>
    </row>
    <row r="192" spans="2:8" x14ac:dyDescent="0.25">
      <c r="B192" s="168"/>
      <c r="C192" s="123"/>
      <c r="D192" s="90"/>
      <c r="E192" s="125"/>
      <c r="F192" s="133"/>
      <c r="G192" s="130"/>
      <c r="H192" s="16" t="s">
        <v>72</v>
      </c>
    </row>
    <row r="193" spans="2:8" x14ac:dyDescent="0.25">
      <c r="B193" s="168"/>
      <c r="C193" s="123"/>
      <c r="D193" s="90"/>
      <c r="E193" s="125"/>
      <c r="F193" s="133"/>
      <c r="G193" s="130"/>
      <c r="H193" s="16" t="s">
        <v>71</v>
      </c>
    </row>
    <row r="194" spans="2:8" x14ac:dyDescent="0.25">
      <c r="B194" s="168"/>
      <c r="C194" s="123"/>
      <c r="D194" s="90"/>
      <c r="E194" s="125"/>
      <c r="F194" s="133"/>
      <c r="G194" s="130"/>
      <c r="H194" s="16" t="s">
        <v>70</v>
      </c>
    </row>
    <row r="195" spans="2:8" ht="51" customHeight="1" x14ac:dyDescent="0.25">
      <c r="B195" s="168"/>
      <c r="C195" s="123"/>
      <c r="D195" s="90"/>
      <c r="E195" s="125"/>
      <c r="F195" s="134"/>
      <c r="G195" s="136"/>
      <c r="H195" s="16" t="s">
        <v>69</v>
      </c>
    </row>
    <row r="196" spans="2:8" ht="33.75" customHeight="1" x14ac:dyDescent="0.25">
      <c r="B196" s="168"/>
      <c r="C196" s="123"/>
      <c r="D196" s="90"/>
      <c r="E196" s="125" t="s">
        <v>62</v>
      </c>
      <c r="F196" s="142" t="s">
        <v>110</v>
      </c>
      <c r="G196" s="129" t="s">
        <v>109</v>
      </c>
      <c r="H196" s="19" t="s">
        <v>60</v>
      </c>
    </row>
    <row r="197" spans="2:8" ht="48" customHeight="1" x14ac:dyDescent="0.25">
      <c r="B197" s="168"/>
      <c r="C197" s="123"/>
      <c r="D197" s="90"/>
      <c r="E197" s="125"/>
      <c r="F197" s="133"/>
      <c r="G197" s="130"/>
      <c r="H197" s="16" t="s">
        <v>59</v>
      </c>
    </row>
    <row r="198" spans="2:8" ht="57.75" customHeight="1" x14ac:dyDescent="0.25">
      <c r="B198" s="168"/>
      <c r="C198" s="123"/>
      <c r="D198" s="90"/>
      <c r="E198" s="125"/>
      <c r="F198" s="134"/>
      <c r="G198" s="136"/>
      <c r="H198" s="16" t="s">
        <v>58</v>
      </c>
    </row>
    <row r="199" spans="2:8" ht="42" customHeight="1" x14ac:dyDescent="0.25">
      <c r="B199" s="168"/>
      <c r="C199" s="123"/>
      <c r="D199" s="90"/>
      <c r="E199" s="125" t="s">
        <v>57</v>
      </c>
      <c r="F199" s="137" t="s">
        <v>108</v>
      </c>
      <c r="G199" s="129" t="s">
        <v>1</v>
      </c>
      <c r="H199" s="22" t="s">
        <v>55</v>
      </c>
    </row>
    <row r="200" spans="2:8" ht="39.75" customHeight="1" x14ac:dyDescent="0.25">
      <c r="B200" s="168"/>
      <c r="C200" s="123"/>
      <c r="D200" s="90"/>
      <c r="E200" s="125"/>
      <c r="F200" s="133"/>
      <c r="G200" s="130"/>
      <c r="H200" s="20" t="s">
        <v>54</v>
      </c>
    </row>
    <row r="201" spans="2:8" ht="42.75" customHeight="1" x14ac:dyDescent="0.25">
      <c r="B201" s="168"/>
      <c r="C201" s="123"/>
      <c r="D201" s="90"/>
      <c r="E201" s="125"/>
      <c r="F201" s="133"/>
      <c r="G201" s="130"/>
      <c r="H201" s="16" t="s">
        <v>53</v>
      </c>
    </row>
    <row r="202" spans="2:8" ht="44.25" customHeight="1" x14ac:dyDescent="0.25">
      <c r="B202" s="168"/>
      <c r="C202" s="123"/>
      <c r="D202" s="90"/>
      <c r="E202" s="125"/>
      <c r="F202" s="133"/>
      <c r="G202" s="130"/>
      <c r="H202" s="16" t="s">
        <v>52</v>
      </c>
    </row>
    <row r="203" spans="2:8" ht="76.5" customHeight="1" x14ac:dyDescent="0.25">
      <c r="B203" s="168"/>
      <c r="C203" s="123"/>
      <c r="D203" s="90"/>
      <c r="E203" s="125"/>
      <c r="F203" s="134"/>
      <c r="G203" s="136"/>
      <c r="H203" s="20" t="s">
        <v>51</v>
      </c>
    </row>
    <row r="204" spans="2:8" ht="33" customHeight="1" x14ac:dyDescent="0.25">
      <c r="B204" s="168"/>
      <c r="C204" s="123"/>
      <c r="D204" s="90"/>
      <c r="E204" s="125" t="s">
        <v>107</v>
      </c>
      <c r="F204" s="152" t="s">
        <v>306</v>
      </c>
      <c r="G204" s="153" t="s">
        <v>345</v>
      </c>
      <c r="H204" s="22" t="s">
        <v>106</v>
      </c>
    </row>
    <row r="205" spans="2:8" ht="57" customHeight="1" x14ac:dyDescent="0.25">
      <c r="B205" s="168"/>
      <c r="C205" s="123"/>
      <c r="D205" s="90"/>
      <c r="E205" s="125"/>
      <c r="F205" s="133"/>
      <c r="G205" s="130"/>
      <c r="H205" s="16" t="s">
        <v>105</v>
      </c>
    </row>
    <row r="206" spans="2:8" ht="39" customHeight="1" x14ac:dyDescent="0.25">
      <c r="B206" s="168"/>
      <c r="C206" s="123"/>
      <c r="D206" s="90"/>
      <c r="E206" s="125"/>
      <c r="F206" s="133"/>
      <c r="G206" s="130"/>
      <c r="H206" s="16" t="s">
        <v>104</v>
      </c>
    </row>
    <row r="207" spans="2:8" ht="35.25" customHeight="1" x14ac:dyDescent="0.25">
      <c r="B207" s="168"/>
      <c r="C207" s="123"/>
      <c r="D207" s="90"/>
      <c r="E207" s="125"/>
      <c r="F207" s="133"/>
      <c r="G207" s="130"/>
      <c r="H207" s="16" t="s">
        <v>103</v>
      </c>
    </row>
    <row r="208" spans="2:8" ht="45.75" customHeight="1" x14ac:dyDescent="0.25">
      <c r="B208" s="168"/>
      <c r="C208" s="123"/>
      <c r="D208" s="90"/>
      <c r="E208" s="125"/>
      <c r="F208" s="133"/>
      <c r="G208" s="130"/>
      <c r="H208" s="20" t="s">
        <v>102</v>
      </c>
    </row>
    <row r="209" spans="2:8" ht="45.75" customHeight="1" x14ac:dyDescent="0.25">
      <c r="B209" s="168"/>
      <c r="C209" s="123"/>
      <c r="D209" s="90"/>
      <c r="E209" s="125"/>
      <c r="F209" s="133"/>
      <c r="G209" s="130"/>
      <c r="H209" s="16" t="s">
        <v>101</v>
      </c>
    </row>
    <row r="210" spans="2:8" ht="36" customHeight="1" x14ac:dyDescent="0.25">
      <c r="B210" s="168"/>
      <c r="C210" s="123"/>
      <c r="D210" s="90"/>
      <c r="E210" s="125"/>
      <c r="F210" s="134"/>
      <c r="G210" s="136"/>
      <c r="H210" s="20" t="s">
        <v>100</v>
      </c>
    </row>
    <row r="211" spans="2:8" ht="42.75" customHeight="1" x14ac:dyDescent="0.25">
      <c r="B211" s="168"/>
      <c r="C211" s="123"/>
      <c r="D211" s="90"/>
      <c r="E211" s="125" t="s">
        <v>50</v>
      </c>
      <c r="F211" s="137" t="s">
        <v>99</v>
      </c>
      <c r="G211" s="129" t="s">
        <v>1</v>
      </c>
      <c r="H211" s="19" t="s">
        <v>48</v>
      </c>
    </row>
    <row r="212" spans="2:8" ht="44.25" customHeight="1" x14ac:dyDescent="0.25">
      <c r="B212" s="168"/>
      <c r="C212" s="123"/>
      <c r="D212" s="90"/>
      <c r="E212" s="125"/>
      <c r="F212" s="133"/>
      <c r="G212" s="130"/>
      <c r="H212" s="16" t="s">
        <v>47</v>
      </c>
    </row>
    <row r="213" spans="2:8" ht="41.25" customHeight="1" x14ac:dyDescent="0.25">
      <c r="B213" s="168"/>
      <c r="C213" s="123"/>
      <c r="D213" s="90"/>
      <c r="E213" s="125"/>
      <c r="F213" s="133"/>
      <c r="G213" s="130"/>
      <c r="H213" s="16" t="s">
        <v>46</v>
      </c>
    </row>
    <row r="214" spans="2:8" ht="41.25" customHeight="1" x14ac:dyDescent="0.25">
      <c r="B214" s="168"/>
      <c r="C214" s="123"/>
      <c r="D214" s="90"/>
      <c r="E214" s="125"/>
      <c r="F214" s="133"/>
      <c r="G214" s="130"/>
      <c r="H214" s="16" t="s">
        <v>45</v>
      </c>
    </row>
    <row r="215" spans="2:8" ht="34.5" customHeight="1" x14ac:dyDescent="0.25">
      <c r="B215" s="168"/>
      <c r="C215" s="123"/>
      <c r="D215" s="90"/>
      <c r="E215" s="125"/>
      <c r="F215" s="133"/>
      <c r="G215" s="130"/>
      <c r="H215" s="16" t="s">
        <v>44</v>
      </c>
    </row>
    <row r="216" spans="2:8" ht="42" customHeight="1" x14ac:dyDescent="0.25">
      <c r="B216" s="168"/>
      <c r="C216" s="123"/>
      <c r="D216" s="90"/>
      <c r="E216" s="125"/>
      <c r="F216" s="133"/>
      <c r="G216" s="130"/>
      <c r="H216" s="16" t="s">
        <v>43</v>
      </c>
    </row>
    <row r="217" spans="2:8" ht="51" customHeight="1" x14ac:dyDescent="0.25">
      <c r="B217" s="168"/>
      <c r="C217" s="123"/>
      <c r="D217" s="90"/>
      <c r="E217" s="125"/>
      <c r="F217" s="133"/>
      <c r="G217" s="130"/>
      <c r="H217" s="16" t="s">
        <v>42</v>
      </c>
    </row>
    <row r="218" spans="2:8" ht="44.25" customHeight="1" x14ac:dyDescent="0.25">
      <c r="B218" s="168"/>
      <c r="C218" s="123"/>
      <c r="D218" s="90"/>
      <c r="E218" s="125"/>
      <c r="F218" s="133"/>
      <c r="G218" s="130"/>
      <c r="H218" s="16" t="s">
        <v>41</v>
      </c>
    </row>
    <row r="219" spans="2:8" ht="51.75" customHeight="1" x14ac:dyDescent="0.25">
      <c r="B219" s="168"/>
      <c r="C219" s="123"/>
      <c r="D219" s="90"/>
      <c r="E219" s="125"/>
      <c r="F219" s="134"/>
      <c r="G219" s="136"/>
      <c r="H219" s="20" t="s">
        <v>39</v>
      </c>
    </row>
    <row r="220" spans="2:8" ht="42" customHeight="1" x14ac:dyDescent="0.25">
      <c r="B220" s="168"/>
      <c r="C220" s="123"/>
      <c r="D220" s="90"/>
      <c r="E220" s="125" t="s">
        <v>38</v>
      </c>
      <c r="F220" s="137" t="s">
        <v>98</v>
      </c>
      <c r="G220" s="129" t="s">
        <v>36</v>
      </c>
      <c r="H220" s="19" t="s">
        <v>35</v>
      </c>
    </row>
    <row r="221" spans="2:8" ht="41.25" customHeight="1" x14ac:dyDescent="0.25">
      <c r="B221" s="168"/>
      <c r="C221" s="123"/>
      <c r="D221" s="90"/>
      <c r="E221" s="125"/>
      <c r="F221" s="134"/>
      <c r="G221" s="136"/>
      <c r="H221" s="16" t="s">
        <v>34</v>
      </c>
    </row>
    <row r="222" spans="2:8" ht="47.25" customHeight="1" x14ac:dyDescent="0.25">
      <c r="B222" s="168"/>
      <c r="C222" s="123"/>
      <c r="D222" s="90"/>
      <c r="E222" s="125" t="s">
        <v>33</v>
      </c>
      <c r="F222" s="137" t="s">
        <v>97</v>
      </c>
      <c r="G222" s="129" t="s">
        <v>1</v>
      </c>
      <c r="H222" s="19" t="s">
        <v>31</v>
      </c>
    </row>
    <row r="223" spans="2:8" ht="49.5" customHeight="1" x14ac:dyDescent="0.25">
      <c r="B223" s="168"/>
      <c r="C223" s="123"/>
      <c r="D223" s="90"/>
      <c r="E223" s="125"/>
      <c r="F223" s="133"/>
      <c r="G223" s="130"/>
      <c r="H223" s="16" t="s">
        <v>30</v>
      </c>
    </row>
    <row r="224" spans="2:8" ht="48" customHeight="1" x14ac:dyDescent="0.25">
      <c r="B224" s="168"/>
      <c r="C224" s="123"/>
      <c r="D224" s="90"/>
      <c r="E224" s="125"/>
      <c r="F224" s="133"/>
      <c r="G224" s="130"/>
      <c r="H224" s="20" t="s">
        <v>29</v>
      </c>
    </row>
    <row r="225" spans="2:8" ht="56.25" customHeight="1" thickBot="1" x14ac:dyDescent="0.3">
      <c r="B225" s="168"/>
      <c r="C225" s="123"/>
      <c r="D225" s="90"/>
      <c r="E225" s="171"/>
      <c r="F225" s="133"/>
      <c r="G225" s="130"/>
      <c r="H225" s="20" t="s">
        <v>28</v>
      </c>
    </row>
    <row r="226" spans="2:8" ht="43.5" customHeight="1" x14ac:dyDescent="0.25">
      <c r="B226" s="168"/>
      <c r="C226" s="177"/>
      <c r="D226" s="92"/>
      <c r="E226" s="187" t="s">
        <v>27</v>
      </c>
      <c r="F226" s="143" t="s">
        <v>96</v>
      </c>
      <c r="G226" s="146" t="s">
        <v>25</v>
      </c>
      <c r="H226" s="27" t="s">
        <v>24</v>
      </c>
    </row>
    <row r="227" spans="2:8" ht="50.25" customHeight="1" x14ac:dyDescent="0.25">
      <c r="B227" s="168"/>
      <c r="C227" s="177"/>
      <c r="D227" s="93"/>
      <c r="E227" s="128"/>
      <c r="F227" s="144"/>
      <c r="G227" s="147"/>
      <c r="H227" s="26" t="s">
        <v>23</v>
      </c>
    </row>
    <row r="228" spans="2:8" ht="49.5" customHeight="1" x14ac:dyDescent="0.25">
      <c r="B228" s="168"/>
      <c r="C228" s="177"/>
      <c r="D228" s="93"/>
      <c r="E228" s="128"/>
      <c r="F228" s="144"/>
      <c r="G228" s="147"/>
      <c r="H228" s="26" t="s">
        <v>22</v>
      </c>
    </row>
    <row r="229" spans="2:8" ht="42.75" customHeight="1" x14ac:dyDescent="0.25">
      <c r="B229" s="168"/>
      <c r="C229" s="177"/>
      <c r="D229" s="93"/>
      <c r="E229" s="128"/>
      <c r="F229" s="144"/>
      <c r="G229" s="147"/>
      <c r="H229" s="26" t="s">
        <v>95</v>
      </c>
    </row>
    <row r="230" spans="2:8" ht="46.5" customHeight="1" x14ac:dyDescent="0.25">
      <c r="B230" s="168"/>
      <c r="C230" s="177"/>
      <c r="D230" s="93"/>
      <c r="E230" s="128"/>
      <c r="F230" s="144"/>
      <c r="G230" s="147"/>
      <c r="H230" s="26" t="s">
        <v>21</v>
      </c>
    </row>
    <row r="231" spans="2:8" ht="43.5" customHeight="1" thickBot="1" x14ac:dyDescent="0.3">
      <c r="B231" s="169"/>
      <c r="C231" s="178"/>
      <c r="D231" s="94"/>
      <c r="E231" s="188"/>
      <c r="F231" s="145"/>
      <c r="G231" s="148"/>
      <c r="H231" s="25" t="s">
        <v>20</v>
      </c>
    </row>
    <row r="232" spans="2:8" ht="56.25" customHeight="1" x14ac:dyDescent="0.25">
      <c r="B232" s="167" t="s">
        <v>94</v>
      </c>
      <c r="C232" s="122" t="s">
        <v>93</v>
      </c>
      <c r="D232" s="93" t="s">
        <v>353</v>
      </c>
      <c r="E232" s="175" t="s">
        <v>92</v>
      </c>
      <c r="F232" s="149" t="s">
        <v>91</v>
      </c>
      <c r="G232" s="150" t="s">
        <v>90</v>
      </c>
      <c r="H232" s="16" t="s">
        <v>89</v>
      </c>
    </row>
    <row r="233" spans="2:8" ht="59.25" customHeight="1" x14ac:dyDescent="0.25">
      <c r="B233" s="168"/>
      <c r="C233" s="123"/>
      <c r="D233" s="90"/>
      <c r="E233" s="125"/>
      <c r="F233" s="133"/>
      <c r="G233" s="130"/>
      <c r="H233" s="16" t="s">
        <v>88</v>
      </c>
    </row>
    <row r="234" spans="2:8" ht="57" customHeight="1" x14ac:dyDescent="0.25">
      <c r="B234" s="168"/>
      <c r="C234" s="123"/>
      <c r="D234" s="90"/>
      <c r="E234" s="125"/>
      <c r="F234" s="133"/>
      <c r="G234" s="130"/>
      <c r="H234" s="16" t="s">
        <v>87</v>
      </c>
    </row>
    <row r="235" spans="2:8" ht="54" customHeight="1" x14ac:dyDescent="0.25">
      <c r="B235" s="168"/>
      <c r="C235" s="123"/>
      <c r="D235" s="90"/>
      <c r="E235" s="125"/>
      <c r="F235" s="133"/>
      <c r="G235" s="130"/>
      <c r="H235" s="16" t="s">
        <v>86</v>
      </c>
    </row>
    <row r="236" spans="2:8" ht="68.25" customHeight="1" x14ac:dyDescent="0.25">
      <c r="B236" s="168"/>
      <c r="C236" s="123"/>
      <c r="D236" s="90"/>
      <c r="E236" s="125"/>
      <c r="F236" s="134"/>
      <c r="G236" s="136"/>
      <c r="H236" s="16" t="s">
        <v>85</v>
      </c>
    </row>
    <row r="237" spans="2:8" ht="208.5" customHeight="1" x14ac:dyDescent="0.25">
      <c r="B237" s="168"/>
      <c r="C237" s="123"/>
      <c r="D237" s="90"/>
      <c r="E237" s="46" t="s">
        <v>84</v>
      </c>
      <c r="F237" s="24" t="s">
        <v>83</v>
      </c>
      <c r="G237" s="23" t="s">
        <v>82</v>
      </c>
      <c r="H237" s="22" t="s">
        <v>81</v>
      </c>
    </row>
    <row r="238" spans="2:8" ht="36" customHeight="1" x14ac:dyDescent="0.25">
      <c r="B238" s="168"/>
      <c r="C238" s="123"/>
      <c r="D238" s="90"/>
      <c r="E238" s="125" t="s">
        <v>80</v>
      </c>
      <c r="F238" s="139" t="s">
        <v>346</v>
      </c>
      <c r="G238" s="139"/>
      <c r="H238" s="19" t="s">
        <v>79</v>
      </c>
    </row>
    <row r="239" spans="2:8" ht="66" customHeight="1" x14ac:dyDescent="0.25">
      <c r="B239" s="168"/>
      <c r="C239" s="123"/>
      <c r="D239" s="90"/>
      <c r="E239" s="125"/>
      <c r="F239" s="140"/>
      <c r="G239" s="140"/>
      <c r="H239" s="16" t="s">
        <v>78</v>
      </c>
    </row>
    <row r="240" spans="2:8" ht="56.25" customHeight="1" x14ac:dyDescent="0.25">
      <c r="B240" s="168"/>
      <c r="C240" s="123"/>
      <c r="D240" s="90"/>
      <c r="E240" s="125"/>
      <c r="F240" s="140"/>
      <c r="G240" s="140"/>
      <c r="H240" s="16" t="s">
        <v>77</v>
      </c>
    </row>
    <row r="241" spans="2:8" ht="96.75" customHeight="1" x14ac:dyDescent="0.25">
      <c r="B241" s="168"/>
      <c r="C241" s="123"/>
      <c r="D241" s="90"/>
      <c r="E241" s="125"/>
      <c r="F241" s="141"/>
      <c r="G241" s="141"/>
      <c r="H241" s="16" t="s">
        <v>76</v>
      </c>
    </row>
    <row r="242" spans="2:8" ht="15" customHeight="1" x14ac:dyDescent="0.25">
      <c r="B242" s="168"/>
      <c r="C242" s="123"/>
      <c r="D242" s="90"/>
      <c r="E242" s="125" t="s">
        <v>75</v>
      </c>
      <c r="F242" s="137" t="s">
        <v>307</v>
      </c>
      <c r="G242" s="129" t="s">
        <v>1</v>
      </c>
      <c r="H242" s="19" t="s">
        <v>74</v>
      </c>
    </row>
    <row r="243" spans="2:8" ht="20.25" customHeight="1" x14ac:dyDescent="0.25">
      <c r="B243" s="168"/>
      <c r="C243" s="123"/>
      <c r="D243" s="90"/>
      <c r="E243" s="125"/>
      <c r="F243" s="133"/>
      <c r="G243" s="130"/>
      <c r="H243" s="16" t="s">
        <v>73</v>
      </c>
    </row>
    <row r="244" spans="2:8" ht="22.5" customHeight="1" x14ac:dyDescent="0.25">
      <c r="B244" s="168"/>
      <c r="C244" s="123"/>
      <c r="D244" s="90"/>
      <c r="E244" s="125"/>
      <c r="F244" s="133"/>
      <c r="G244" s="130"/>
      <c r="H244" s="16" t="s">
        <v>72</v>
      </c>
    </row>
    <row r="245" spans="2:8" ht="21" customHeight="1" x14ac:dyDescent="0.25">
      <c r="B245" s="168"/>
      <c r="C245" s="123"/>
      <c r="D245" s="90"/>
      <c r="E245" s="125"/>
      <c r="F245" s="133"/>
      <c r="G245" s="130"/>
      <c r="H245" s="16" t="s">
        <v>71</v>
      </c>
    </row>
    <row r="246" spans="2:8" ht="23.25" customHeight="1" x14ac:dyDescent="0.25">
      <c r="B246" s="168"/>
      <c r="C246" s="123"/>
      <c r="D246" s="90"/>
      <c r="E246" s="125"/>
      <c r="F246" s="133"/>
      <c r="G246" s="130"/>
      <c r="H246" s="16" t="s">
        <v>70</v>
      </c>
    </row>
    <row r="247" spans="2:8" ht="18.75" customHeight="1" x14ac:dyDescent="0.25">
      <c r="B247" s="168"/>
      <c r="C247" s="123"/>
      <c r="D247" s="90"/>
      <c r="E247" s="125"/>
      <c r="F247" s="134"/>
      <c r="G247" s="136"/>
      <c r="H247" s="16" t="s">
        <v>69</v>
      </c>
    </row>
    <row r="248" spans="2:8" ht="28.5" customHeight="1" x14ac:dyDescent="0.25">
      <c r="B248" s="168"/>
      <c r="C248" s="123"/>
      <c r="D248" s="90"/>
      <c r="E248" s="125" t="s">
        <v>68</v>
      </c>
      <c r="F248" s="137" t="s">
        <v>67</v>
      </c>
      <c r="G248" s="151" t="s">
        <v>66</v>
      </c>
      <c r="H248" s="19" t="s">
        <v>65</v>
      </c>
    </row>
    <row r="249" spans="2:8" ht="30.75" customHeight="1" x14ac:dyDescent="0.25">
      <c r="B249" s="168"/>
      <c r="C249" s="123"/>
      <c r="D249" s="90"/>
      <c r="E249" s="125"/>
      <c r="F249" s="133"/>
      <c r="G249" s="140"/>
      <c r="H249" s="16" t="s">
        <v>64</v>
      </c>
    </row>
    <row r="250" spans="2:8" ht="39" customHeight="1" x14ac:dyDescent="0.25">
      <c r="B250" s="168"/>
      <c r="C250" s="123"/>
      <c r="D250" s="90"/>
      <c r="E250" s="125"/>
      <c r="F250" s="134"/>
      <c r="G250" s="141"/>
      <c r="H250" s="16" t="s">
        <v>63</v>
      </c>
    </row>
    <row r="251" spans="2:8" ht="33.75" customHeight="1" x14ac:dyDescent="0.25">
      <c r="B251" s="168"/>
      <c r="C251" s="123"/>
      <c r="D251" s="90"/>
      <c r="E251" s="125" t="s">
        <v>62</v>
      </c>
      <c r="F251" s="137" t="s">
        <v>61</v>
      </c>
      <c r="G251" s="129"/>
      <c r="H251" s="19" t="s">
        <v>60</v>
      </c>
    </row>
    <row r="252" spans="2:8" ht="36" customHeight="1" x14ac:dyDescent="0.25">
      <c r="B252" s="168"/>
      <c r="C252" s="123"/>
      <c r="D252" s="90"/>
      <c r="E252" s="125"/>
      <c r="F252" s="133"/>
      <c r="G252" s="130"/>
      <c r="H252" s="16" t="s">
        <v>59</v>
      </c>
    </row>
    <row r="253" spans="2:8" ht="50.25" customHeight="1" x14ac:dyDescent="0.25">
      <c r="B253" s="168"/>
      <c r="C253" s="123"/>
      <c r="D253" s="90"/>
      <c r="E253" s="125"/>
      <c r="F253" s="134"/>
      <c r="G253" s="136"/>
      <c r="H253" s="16" t="s">
        <v>58</v>
      </c>
    </row>
    <row r="254" spans="2:8" ht="49.5" customHeight="1" x14ac:dyDescent="0.25">
      <c r="B254" s="168"/>
      <c r="C254" s="123"/>
      <c r="D254" s="90"/>
      <c r="E254" s="125" t="s">
        <v>57</v>
      </c>
      <c r="F254" s="137" t="s">
        <v>56</v>
      </c>
      <c r="G254" s="129" t="s">
        <v>1</v>
      </c>
      <c r="H254" s="22" t="s">
        <v>55</v>
      </c>
    </row>
    <row r="255" spans="2:8" ht="42.75" customHeight="1" x14ac:dyDescent="0.25">
      <c r="B255" s="168"/>
      <c r="C255" s="123"/>
      <c r="D255" s="90"/>
      <c r="E255" s="125"/>
      <c r="F255" s="133"/>
      <c r="G255" s="130"/>
      <c r="H255" s="20" t="s">
        <v>54</v>
      </c>
    </row>
    <row r="256" spans="2:8" ht="51.75" customHeight="1" x14ac:dyDescent="0.25">
      <c r="B256" s="168"/>
      <c r="C256" s="123"/>
      <c r="D256" s="90"/>
      <c r="E256" s="125"/>
      <c r="F256" s="133"/>
      <c r="G256" s="130"/>
      <c r="H256" s="16" t="s">
        <v>53</v>
      </c>
    </row>
    <row r="257" spans="2:8" ht="32.25" customHeight="1" x14ac:dyDescent="0.25">
      <c r="B257" s="168"/>
      <c r="C257" s="123"/>
      <c r="D257" s="90"/>
      <c r="E257" s="125"/>
      <c r="F257" s="133"/>
      <c r="G257" s="130"/>
      <c r="H257" s="16" t="s">
        <v>52</v>
      </c>
    </row>
    <row r="258" spans="2:8" ht="46.5" customHeight="1" x14ac:dyDescent="0.25">
      <c r="B258" s="168"/>
      <c r="C258" s="123"/>
      <c r="D258" s="90"/>
      <c r="E258" s="125"/>
      <c r="F258" s="134"/>
      <c r="G258" s="136"/>
      <c r="H258" s="20" t="s">
        <v>51</v>
      </c>
    </row>
    <row r="259" spans="2:8" ht="47.25" customHeight="1" x14ac:dyDescent="0.25">
      <c r="B259" s="168"/>
      <c r="C259" s="123"/>
      <c r="D259" s="90"/>
      <c r="E259" s="125" t="s">
        <v>50</v>
      </c>
      <c r="F259" s="137" t="s">
        <v>49</v>
      </c>
      <c r="G259" s="129" t="s">
        <v>1</v>
      </c>
      <c r="H259" s="19" t="s">
        <v>48</v>
      </c>
    </row>
    <row r="260" spans="2:8" ht="53.25" customHeight="1" x14ac:dyDescent="0.25">
      <c r="B260" s="168"/>
      <c r="C260" s="123"/>
      <c r="D260" s="90"/>
      <c r="E260" s="125"/>
      <c r="F260" s="133"/>
      <c r="G260" s="130"/>
      <c r="H260" s="16" t="s">
        <v>47</v>
      </c>
    </row>
    <row r="261" spans="2:8" ht="53.25" customHeight="1" x14ac:dyDescent="0.25">
      <c r="B261" s="168"/>
      <c r="C261" s="123"/>
      <c r="D261" s="90"/>
      <c r="E261" s="125"/>
      <c r="F261" s="133"/>
      <c r="G261" s="130"/>
      <c r="H261" s="16" t="s">
        <v>46</v>
      </c>
    </row>
    <row r="262" spans="2:8" ht="33" customHeight="1" x14ac:dyDescent="0.25">
      <c r="B262" s="168"/>
      <c r="C262" s="123"/>
      <c r="D262" s="90"/>
      <c r="E262" s="125"/>
      <c r="F262" s="133"/>
      <c r="G262" s="130"/>
      <c r="H262" s="16" t="s">
        <v>45</v>
      </c>
    </row>
    <row r="263" spans="2:8" ht="39" customHeight="1" x14ac:dyDescent="0.25">
      <c r="B263" s="168"/>
      <c r="C263" s="123"/>
      <c r="D263" s="90"/>
      <c r="E263" s="125"/>
      <c r="F263" s="133"/>
      <c r="G263" s="130"/>
      <c r="H263" s="16" t="s">
        <v>44</v>
      </c>
    </row>
    <row r="264" spans="2:8" ht="37.5" customHeight="1" x14ac:dyDescent="0.25">
      <c r="B264" s="168"/>
      <c r="C264" s="123"/>
      <c r="D264" s="90"/>
      <c r="E264" s="125"/>
      <c r="F264" s="133"/>
      <c r="G264" s="130"/>
      <c r="H264" s="16" t="s">
        <v>43</v>
      </c>
    </row>
    <row r="265" spans="2:8" ht="33.75" customHeight="1" x14ac:dyDescent="0.25">
      <c r="B265" s="168"/>
      <c r="C265" s="123"/>
      <c r="D265" s="90"/>
      <c r="E265" s="125"/>
      <c r="F265" s="133"/>
      <c r="G265" s="130"/>
      <c r="H265" s="16" t="s">
        <v>42</v>
      </c>
    </row>
    <row r="266" spans="2:8" ht="36" customHeight="1" x14ac:dyDescent="0.25">
      <c r="B266" s="168"/>
      <c r="C266" s="123"/>
      <c r="D266" s="90"/>
      <c r="E266" s="125"/>
      <c r="F266" s="133"/>
      <c r="G266" s="130"/>
      <c r="H266" s="16" t="s">
        <v>41</v>
      </c>
    </row>
    <row r="267" spans="2:8" ht="45" customHeight="1" x14ac:dyDescent="0.25">
      <c r="B267" s="168"/>
      <c r="C267" s="123"/>
      <c r="D267" s="90"/>
      <c r="E267" s="125"/>
      <c r="F267" s="133"/>
      <c r="G267" s="130"/>
      <c r="H267" s="21" t="s">
        <v>40</v>
      </c>
    </row>
    <row r="268" spans="2:8" ht="32.25" customHeight="1" x14ac:dyDescent="0.25">
      <c r="B268" s="168"/>
      <c r="C268" s="123"/>
      <c r="D268" s="90"/>
      <c r="E268" s="125"/>
      <c r="F268" s="134"/>
      <c r="G268" s="136"/>
      <c r="H268" s="20" t="s">
        <v>39</v>
      </c>
    </row>
    <row r="269" spans="2:8" ht="15" customHeight="1" x14ac:dyDescent="0.25">
      <c r="B269" s="168"/>
      <c r="C269" s="123"/>
      <c r="D269" s="90"/>
      <c r="E269" s="125" t="s">
        <v>38</v>
      </c>
      <c r="F269" s="137" t="s">
        <v>37</v>
      </c>
      <c r="G269" s="129" t="s">
        <v>36</v>
      </c>
      <c r="H269" s="19" t="s">
        <v>35</v>
      </c>
    </row>
    <row r="270" spans="2:8" ht="66.75" customHeight="1" x14ac:dyDescent="0.25">
      <c r="B270" s="168"/>
      <c r="C270" s="123"/>
      <c r="D270" s="90"/>
      <c r="E270" s="125"/>
      <c r="F270" s="134"/>
      <c r="G270" s="136"/>
      <c r="H270" s="16" t="s">
        <v>34</v>
      </c>
    </row>
    <row r="271" spans="2:8" ht="43.5" customHeight="1" x14ac:dyDescent="0.25">
      <c r="B271" s="168"/>
      <c r="C271" s="123"/>
      <c r="D271" s="90"/>
      <c r="E271" s="125" t="s">
        <v>33</v>
      </c>
      <c r="F271" s="137" t="s">
        <v>32</v>
      </c>
      <c r="G271" s="129" t="s">
        <v>1</v>
      </c>
      <c r="H271" s="19" t="s">
        <v>31</v>
      </c>
    </row>
    <row r="272" spans="2:8" ht="39.75" customHeight="1" x14ac:dyDescent="0.25">
      <c r="B272" s="168"/>
      <c r="C272" s="123"/>
      <c r="D272" s="90"/>
      <c r="E272" s="125"/>
      <c r="F272" s="133"/>
      <c r="G272" s="130"/>
      <c r="H272" s="16" t="s">
        <v>30</v>
      </c>
    </row>
    <row r="273" spans="2:8" ht="42.75" customHeight="1" x14ac:dyDescent="0.25">
      <c r="B273" s="168"/>
      <c r="C273" s="123"/>
      <c r="D273" s="90"/>
      <c r="E273" s="125"/>
      <c r="F273" s="133"/>
      <c r="G273" s="130"/>
      <c r="H273" s="20" t="s">
        <v>29</v>
      </c>
    </row>
    <row r="274" spans="2:8" ht="54" customHeight="1" x14ac:dyDescent="0.25">
      <c r="B274" s="168"/>
      <c r="C274" s="123"/>
      <c r="D274" s="90"/>
      <c r="E274" s="125"/>
      <c r="F274" s="134"/>
      <c r="G274" s="136"/>
      <c r="H274" s="20" t="s">
        <v>28</v>
      </c>
    </row>
    <row r="275" spans="2:8" ht="40.5" customHeight="1" x14ac:dyDescent="0.25">
      <c r="B275" s="168"/>
      <c r="C275" s="123"/>
      <c r="D275" s="90"/>
      <c r="E275" s="125" t="s">
        <v>27</v>
      </c>
      <c r="F275" s="137" t="s">
        <v>26</v>
      </c>
      <c r="G275" s="129" t="s">
        <v>25</v>
      </c>
      <c r="H275" s="19" t="s">
        <v>24</v>
      </c>
    </row>
    <row r="276" spans="2:8" ht="44.25" customHeight="1" x14ac:dyDescent="0.25">
      <c r="B276" s="168"/>
      <c r="C276" s="123"/>
      <c r="D276" s="90"/>
      <c r="E276" s="125"/>
      <c r="F276" s="133"/>
      <c r="G276" s="130"/>
      <c r="H276" s="16" t="s">
        <v>23</v>
      </c>
    </row>
    <row r="277" spans="2:8" ht="39.75" customHeight="1" x14ac:dyDescent="0.25">
      <c r="B277" s="168"/>
      <c r="C277" s="123"/>
      <c r="D277" s="90"/>
      <c r="E277" s="125"/>
      <c r="F277" s="133"/>
      <c r="G277" s="130"/>
      <c r="H277" s="16" t="s">
        <v>22</v>
      </c>
    </row>
    <row r="278" spans="2:8" ht="36.75" customHeight="1" x14ac:dyDescent="0.25">
      <c r="B278" s="168"/>
      <c r="C278" s="123"/>
      <c r="D278" s="90"/>
      <c r="E278" s="125"/>
      <c r="F278" s="133"/>
      <c r="G278" s="130"/>
      <c r="H278" s="16" t="s">
        <v>21</v>
      </c>
    </row>
    <row r="279" spans="2:8" ht="57" customHeight="1" thickBot="1" x14ac:dyDescent="0.3">
      <c r="B279" s="169"/>
      <c r="C279" s="124"/>
      <c r="D279" s="91"/>
      <c r="E279" s="126"/>
      <c r="F279" s="138"/>
      <c r="G279" s="131"/>
      <c r="H279" s="18" t="s">
        <v>20</v>
      </c>
    </row>
    <row r="280" spans="2:8" ht="82.5" customHeight="1" x14ac:dyDescent="0.25">
      <c r="B280" s="167" t="s">
        <v>19</v>
      </c>
      <c r="C280" s="122" t="s">
        <v>18</v>
      </c>
      <c r="D280" s="85" t="s">
        <v>347</v>
      </c>
      <c r="E280" s="182" t="s">
        <v>17</v>
      </c>
      <c r="F280" s="132" t="s">
        <v>348</v>
      </c>
      <c r="G280" s="135" t="s">
        <v>15</v>
      </c>
      <c r="H280" s="17" t="s">
        <v>14</v>
      </c>
    </row>
    <row r="281" spans="2:8" ht="96" customHeight="1" x14ac:dyDescent="0.25">
      <c r="B281" s="168"/>
      <c r="C281" s="123"/>
      <c r="D281" s="90"/>
      <c r="E281" s="183"/>
      <c r="F281" s="185"/>
      <c r="G281" s="130"/>
      <c r="H281" s="16" t="s">
        <v>13</v>
      </c>
    </row>
    <row r="282" spans="2:8" ht="150.75" customHeight="1" thickBot="1" x14ac:dyDescent="0.3">
      <c r="B282" s="168"/>
      <c r="C282" s="123"/>
      <c r="D282" s="90"/>
      <c r="E282" s="184"/>
      <c r="F282" s="186"/>
      <c r="G282" s="136"/>
      <c r="H282" s="16" t="s">
        <v>12</v>
      </c>
    </row>
    <row r="283" spans="2:8" ht="75" customHeight="1" thickBot="1" x14ac:dyDescent="0.3">
      <c r="B283" s="169"/>
      <c r="C283" s="124"/>
      <c r="D283" s="91"/>
      <c r="E283" s="45" t="s">
        <v>11</v>
      </c>
      <c r="F283" s="15" t="s">
        <v>10</v>
      </c>
      <c r="G283" s="14"/>
      <c r="H283" s="13" t="s">
        <v>9</v>
      </c>
    </row>
    <row r="284" spans="2:8" ht="136.9" customHeight="1" thickBot="1" x14ac:dyDescent="0.3">
      <c r="B284" s="56" t="s">
        <v>321</v>
      </c>
      <c r="C284" s="57" t="s">
        <v>8</v>
      </c>
      <c r="D284" s="95" t="s">
        <v>349</v>
      </c>
      <c r="E284" s="48" t="s">
        <v>7</v>
      </c>
      <c r="F284" s="12" t="s">
        <v>6</v>
      </c>
      <c r="G284" s="9" t="s">
        <v>1</v>
      </c>
      <c r="H284" s="11" t="s">
        <v>5</v>
      </c>
    </row>
    <row r="285" spans="2:8" ht="87" customHeight="1" thickBot="1" x14ac:dyDescent="0.3">
      <c r="B285" s="56" t="s">
        <v>322</v>
      </c>
      <c r="C285" s="57" t="s">
        <v>4</v>
      </c>
      <c r="D285" s="95" t="s">
        <v>339</v>
      </c>
      <c r="E285" s="48" t="s">
        <v>3</v>
      </c>
      <c r="F285" s="10" t="s">
        <v>2</v>
      </c>
      <c r="G285" s="9" t="s">
        <v>1</v>
      </c>
      <c r="H285" s="8" t="s">
        <v>0</v>
      </c>
    </row>
    <row r="296" spans="2:2" x14ac:dyDescent="0.25">
      <c r="B296" s="7"/>
    </row>
  </sheetData>
  <mergeCells count="210">
    <mergeCell ref="B1:F1"/>
    <mergeCell ref="B2:F2"/>
    <mergeCell ref="B5:B29"/>
    <mergeCell ref="C5:C29"/>
    <mergeCell ref="E5:E6"/>
    <mergeCell ref="F5:F6"/>
    <mergeCell ref="E15:E18"/>
    <mergeCell ref="F15:F18"/>
    <mergeCell ref="E26:E28"/>
    <mergeCell ref="F26:F28"/>
    <mergeCell ref="G15:G18"/>
    <mergeCell ref="E19:E21"/>
    <mergeCell ref="F19:F21"/>
    <mergeCell ref="G19:G21"/>
    <mergeCell ref="E22:E25"/>
    <mergeCell ref="F22:F25"/>
    <mergeCell ref="G22:G25"/>
    <mergeCell ref="G5:G6"/>
    <mergeCell ref="E7:E11"/>
    <mergeCell ref="F7:F11"/>
    <mergeCell ref="G7:G11"/>
    <mergeCell ref="E12:E14"/>
    <mergeCell ref="F12:F14"/>
    <mergeCell ref="G12:G14"/>
    <mergeCell ref="G26:G28"/>
    <mergeCell ref="B30:B54"/>
    <mergeCell ref="C30:C54"/>
    <mergeCell ref="D30:D77"/>
    <mergeCell ref="E30:E31"/>
    <mergeCell ref="F30:F31"/>
    <mergeCell ref="G30:G31"/>
    <mergeCell ref="E32:E36"/>
    <mergeCell ref="F32:F36"/>
    <mergeCell ref="G32:G36"/>
    <mergeCell ref="E44:E46"/>
    <mergeCell ref="F44:F46"/>
    <mergeCell ref="G44:G46"/>
    <mergeCell ref="E47:E50"/>
    <mergeCell ref="F47:F50"/>
    <mergeCell ref="G47:G50"/>
    <mergeCell ref="E37:E39"/>
    <mergeCell ref="F37:F39"/>
    <mergeCell ref="G37:G39"/>
    <mergeCell ref="E40:E43"/>
    <mergeCell ref="F40:F43"/>
    <mergeCell ref="G40:G43"/>
    <mergeCell ref="E51:E53"/>
    <mergeCell ref="F51:F53"/>
    <mergeCell ref="G51:G53"/>
    <mergeCell ref="B55:B77"/>
    <mergeCell ref="C55:C77"/>
    <mergeCell ref="E55:E56"/>
    <mergeCell ref="F55:F56"/>
    <mergeCell ref="G55:G56"/>
    <mergeCell ref="E57:E62"/>
    <mergeCell ref="F57:F62"/>
    <mergeCell ref="E71:E72"/>
    <mergeCell ref="F71:F72"/>
    <mergeCell ref="G71:G72"/>
    <mergeCell ref="E74:E77"/>
    <mergeCell ref="F74:F77"/>
    <mergeCell ref="G74:G77"/>
    <mergeCell ref="G57:G62"/>
    <mergeCell ref="E63:E65"/>
    <mergeCell ref="F63:F65"/>
    <mergeCell ref="G63:G65"/>
    <mergeCell ref="E66:E69"/>
    <mergeCell ref="F66:F69"/>
    <mergeCell ref="G66:G69"/>
    <mergeCell ref="B78:B92"/>
    <mergeCell ref="C78:C92"/>
    <mergeCell ref="E78:E82"/>
    <mergeCell ref="F78:F82"/>
    <mergeCell ref="G78:G82"/>
    <mergeCell ref="E83:E86"/>
    <mergeCell ref="F83:F86"/>
    <mergeCell ref="G83:G86"/>
    <mergeCell ref="E89:E92"/>
    <mergeCell ref="F89:F92"/>
    <mergeCell ref="F102:F104"/>
    <mergeCell ref="G102:G104"/>
    <mergeCell ref="E105:E109"/>
    <mergeCell ref="F105:F109"/>
    <mergeCell ref="G105:G109"/>
    <mergeCell ref="E110:E114"/>
    <mergeCell ref="F110:F114"/>
    <mergeCell ref="G110:G114"/>
    <mergeCell ref="G89:G92"/>
    <mergeCell ref="E93:E95"/>
    <mergeCell ref="F93:F95"/>
    <mergeCell ref="G93:G95"/>
    <mergeCell ref="E96:E101"/>
    <mergeCell ref="F96:F101"/>
    <mergeCell ref="G96:G101"/>
    <mergeCell ref="E102:E104"/>
    <mergeCell ref="E128:E131"/>
    <mergeCell ref="F128:F131"/>
    <mergeCell ref="G128:G131"/>
    <mergeCell ref="E133:E135"/>
    <mergeCell ref="F133:F135"/>
    <mergeCell ref="G133:G135"/>
    <mergeCell ref="E115:E123"/>
    <mergeCell ref="F115:F123"/>
    <mergeCell ref="G115:G123"/>
    <mergeCell ref="E124:E127"/>
    <mergeCell ref="F124:F127"/>
    <mergeCell ref="G124:G127"/>
    <mergeCell ref="E136:E139"/>
    <mergeCell ref="F136:F139"/>
    <mergeCell ref="G136:G139"/>
    <mergeCell ref="B140:B186"/>
    <mergeCell ref="C140:C186"/>
    <mergeCell ref="E140:E142"/>
    <mergeCell ref="F140:F142"/>
    <mergeCell ref="G140:G142"/>
    <mergeCell ref="E143:E148"/>
    <mergeCell ref="F143:F148"/>
    <mergeCell ref="B93:B139"/>
    <mergeCell ref="C93:C139"/>
    <mergeCell ref="E157:E161"/>
    <mergeCell ref="F157:F161"/>
    <mergeCell ref="G157:G161"/>
    <mergeCell ref="E162:E170"/>
    <mergeCell ref="F162:F170"/>
    <mergeCell ref="G162:G170"/>
    <mergeCell ref="G143:G148"/>
    <mergeCell ref="E149:E151"/>
    <mergeCell ref="F149:F151"/>
    <mergeCell ref="G149:G151"/>
    <mergeCell ref="E152:E156"/>
    <mergeCell ref="F152:F156"/>
    <mergeCell ref="G152:G156"/>
    <mergeCell ref="E180:E182"/>
    <mergeCell ref="F180:F182"/>
    <mergeCell ref="G180:G182"/>
    <mergeCell ref="E183:E186"/>
    <mergeCell ref="F183:F186"/>
    <mergeCell ref="G183:G186"/>
    <mergeCell ref="E171:E174"/>
    <mergeCell ref="F171:F174"/>
    <mergeCell ref="G171:G174"/>
    <mergeCell ref="E175:E178"/>
    <mergeCell ref="F175:F178"/>
    <mergeCell ref="G175:G178"/>
    <mergeCell ref="G196:G198"/>
    <mergeCell ref="E199:E203"/>
    <mergeCell ref="F199:F203"/>
    <mergeCell ref="G199:G203"/>
    <mergeCell ref="E204:E210"/>
    <mergeCell ref="F204:F210"/>
    <mergeCell ref="G204:G210"/>
    <mergeCell ref="B187:B231"/>
    <mergeCell ref="C187:C231"/>
    <mergeCell ref="E187:E189"/>
    <mergeCell ref="F187:F189"/>
    <mergeCell ref="G187:G189"/>
    <mergeCell ref="E190:E195"/>
    <mergeCell ref="F190:F195"/>
    <mergeCell ref="G190:G195"/>
    <mergeCell ref="E196:E198"/>
    <mergeCell ref="F196:F198"/>
    <mergeCell ref="E222:E225"/>
    <mergeCell ref="F222:F225"/>
    <mergeCell ref="G222:G225"/>
    <mergeCell ref="E226:E231"/>
    <mergeCell ref="F226:F231"/>
    <mergeCell ref="G226:G231"/>
    <mergeCell ref="E211:E219"/>
    <mergeCell ref="F211:F219"/>
    <mergeCell ref="G211:G219"/>
    <mergeCell ref="E220:E221"/>
    <mergeCell ref="F220:F221"/>
    <mergeCell ref="G220:G221"/>
    <mergeCell ref="E254:E258"/>
    <mergeCell ref="F254:F258"/>
    <mergeCell ref="G254:G258"/>
    <mergeCell ref="E259:E268"/>
    <mergeCell ref="F259:F268"/>
    <mergeCell ref="G259:G268"/>
    <mergeCell ref="G242:G247"/>
    <mergeCell ref="E248:E250"/>
    <mergeCell ref="F248:F250"/>
    <mergeCell ref="G248:G250"/>
    <mergeCell ref="E251:E253"/>
    <mergeCell ref="F251:F253"/>
    <mergeCell ref="G251:G253"/>
    <mergeCell ref="E242:E247"/>
    <mergeCell ref="F242:F247"/>
    <mergeCell ref="E275:E279"/>
    <mergeCell ref="F275:F279"/>
    <mergeCell ref="G275:G279"/>
    <mergeCell ref="B280:B283"/>
    <mergeCell ref="C280:C283"/>
    <mergeCell ref="E280:E282"/>
    <mergeCell ref="F280:F282"/>
    <mergeCell ref="G280:G282"/>
    <mergeCell ref="E269:E270"/>
    <mergeCell ref="F269:F270"/>
    <mergeCell ref="G269:G270"/>
    <mergeCell ref="E271:E274"/>
    <mergeCell ref="F271:F274"/>
    <mergeCell ref="G271:G274"/>
    <mergeCell ref="B232:B279"/>
    <mergeCell ref="C232:C279"/>
    <mergeCell ref="E232:E236"/>
    <mergeCell ref="F232:F236"/>
    <mergeCell ref="G232:G236"/>
    <mergeCell ref="E238:E241"/>
    <mergeCell ref="F238:F241"/>
    <mergeCell ref="G238:G241"/>
  </mergeCells>
  <hyperlinks>
    <hyperlink ref="D4" r:id="rId1" xr:uid="{FDD989F9-F037-47EF-A71D-C241019FFF8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 &amp; Crosswalk </vt:lpstr>
      <vt:lpstr>General Object Descriptions</vt:lpstr>
      <vt:lpstr>General Function Descriptions</vt:lpstr>
      <vt:lpstr>Fed Grant COA Table of Contents</vt:lpstr>
      <vt:lpstr>Guidance for ISA budgeting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 Kathleen (DESE)</dc:creator>
  <cp:lastModifiedBy>Ahern, Jennifer (DESE)</cp:lastModifiedBy>
  <dcterms:created xsi:type="dcterms:W3CDTF">2023-03-02T17:24:13Z</dcterms:created>
  <dcterms:modified xsi:type="dcterms:W3CDTF">2025-06-27T21:31:26Z</dcterms:modified>
</cp:coreProperties>
</file>